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adersodermanland1.sharepoint.com/sites/LeaderSdermanland/Shared Documents/4. Programperiod 2023-2027/02. MALLAR - ansökan, ändring, utbetalning, handläggning/1. MALLAR - Ansökan om stöd/1. Ansökan- stödsökande/"/>
    </mc:Choice>
  </mc:AlternateContent>
  <xr:revisionPtr revIDLastSave="767" documentId="8_{0758F0FD-3351-4542-A7C6-576E301EA66C}" xr6:coauthVersionLast="47" xr6:coauthVersionMax="47" xr10:uidLastSave="{3E540C1A-C11F-4A24-BF3E-472508C76964}"/>
  <bookViews>
    <workbookView xWindow="-108" yWindow="-108" windowWidth="23256" windowHeight="12456" tabRatio="599" activeTab="1" xr2:uid="{00000000-000D-0000-FFFF-FFFF00000000}"/>
  </bookViews>
  <sheets>
    <sheet name="Flera aktiviteter" sheetId="5" r:id="rId1"/>
    <sheet name="En aktivitet" sheetId="3" r:id="rId2"/>
    <sheet name="Per person - över 16 år" sheetId="1" r:id="rId3"/>
    <sheet name="Per person - 13-15 år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3" l="1"/>
  <c r="K45" i="5"/>
  <c r="G45" i="5"/>
  <c r="L45" i="5" s="1"/>
  <c r="K44" i="5"/>
  <c r="G44" i="5"/>
  <c r="L44" i="5" s="1"/>
  <c r="K43" i="5"/>
  <c r="G43" i="5"/>
  <c r="L43" i="5" s="1"/>
  <c r="K42" i="5"/>
  <c r="G42" i="5"/>
  <c r="L42" i="5" s="1"/>
  <c r="K41" i="5"/>
  <c r="G41" i="5"/>
  <c r="L41" i="5" s="1"/>
  <c r="K40" i="5"/>
  <c r="G40" i="5"/>
  <c r="L40" i="5" s="1"/>
  <c r="K39" i="5"/>
  <c r="G39" i="5"/>
  <c r="L39" i="5" s="1"/>
  <c r="K38" i="5"/>
  <c r="G38" i="5"/>
  <c r="L38" i="5" s="1"/>
  <c r="K37" i="5"/>
  <c r="G37" i="5"/>
  <c r="L37" i="5" s="1"/>
  <c r="K36" i="5"/>
  <c r="G36" i="5"/>
  <c r="L36" i="5" s="1"/>
  <c r="K35" i="5"/>
  <c r="G35" i="5"/>
  <c r="L35" i="5" s="1"/>
  <c r="K34" i="5"/>
  <c r="G34" i="5"/>
  <c r="L34" i="5" s="1"/>
  <c r="K33" i="5"/>
  <c r="G33" i="5"/>
  <c r="L33" i="5" s="1"/>
  <c r="K32" i="5"/>
  <c r="G32" i="5"/>
  <c r="L32" i="5" s="1"/>
  <c r="K31" i="5"/>
  <c r="G31" i="5"/>
  <c r="L31" i="5" s="1"/>
  <c r="K30" i="5"/>
  <c r="G30" i="5"/>
  <c r="L30" i="5" s="1"/>
  <c r="K29" i="5"/>
  <c r="G29" i="5"/>
  <c r="L29" i="5" s="1"/>
  <c r="K28" i="5"/>
  <c r="G28" i="5"/>
  <c r="L28" i="5" s="1"/>
  <c r="K27" i="5"/>
  <c r="G27" i="5"/>
  <c r="L27" i="5" s="1"/>
  <c r="K26" i="5"/>
  <c r="G26" i="5"/>
  <c r="L26" i="5" s="1"/>
  <c r="K25" i="5"/>
  <c r="G25" i="5"/>
  <c r="L25" i="5" s="1"/>
  <c r="K24" i="5"/>
  <c r="G24" i="5"/>
  <c r="L24" i="5" s="1"/>
  <c r="K23" i="5"/>
  <c r="G23" i="5"/>
  <c r="L23" i="5" s="1"/>
  <c r="K22" i="5"/>
  <c r="G22" i="5"/>
  <c r="L22" i="5" s="1"/>
  <c r="K21" i="5"/>
  <c r="G21" i="5"/>
  <c r="L21" i="5" s="1"/>
  <c r="K20" i="5"/>
  <c r="G20" i="5"/>
  <c r="L20" i="5" s="1"/>
  <c r="K19" i="5"/>
  <c r="G19" i="5"/>
  <c r="L19" i="5" s="1"/>
  <c r="K18" i="5"/>
  <c r="G18" i="5"/>
  <c r="L18" i="5" s="1"/>
  <c r="K17" i="5"/>
  <c r="G17" i="5"/>
  <c r="L17" i="5" s="1"/>
  <c r="K16" i="5"/>
  <c r="G16" i="5"/>
  <c r="L16" i="5" s="1"/>
  <c r="K15" i="5"/>
  <c r="G15" i="5"/>
  <c r="L15" i="5" s="1"/>
  <c r="K14" i="5"/>
  <c r="G14" i="5"/>
  <c r="L14" i="5" s="1"/>
  <c r="K13" i="5"/>
  <c r="G13" i="5"/>
  <c r="L13" i="5" s="1"/>
  <c r="K12" i="5"/>
  <c r="G12" i="5"/>
  <c r="L12" i="5" s="1"/>
  <c r="K11" i="5"/>
  <c r="G11" i="5"/>
  <c r="L11" i="5" s="1"/>
  <c r="K10" i="5"/>
  <c r="K46" i="5" s="1"/>
  <c r="G10" i="5"/>
  <c r="K12" i="3"/>
  <c r="E11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90" i="4"/>
  <c r="E88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5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7" i="1"/>
  <c r="E115" i="1"/>
  <c r="E110" i="1"/>
  <c r="E111" i="1"/>
  <c r="E112" i="1"/>
  <c r="E113" i="1"/>
  <c r="E114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6" i="1"/>
  <c r="E117" i="1"/>
  <c r="G42" i="3"/>
  <c r="G41" i="3"/>
  <c r="G40" i="3"/>
  <c r="G39" i="3"/>
  <c r="G38" i="3"/>
  <c r="G37" i="3"/>
  <c r="G21" i="3"/>
  <c r="G20" i="3"/>
  <c r="G19" i="3"/>
  <c r="G18" i="3"/>
  <c r="G17" i="3"/>
  <c r="G16" i="3"/>
  <c r="G15" i="3"/>
  <c r="G14" i="3"/>
  <c r="G13" i="3"/>
  <c r="G12" i="3"/>
  <c r="L12" i="3" s="1"/>
  <c r="E118" i="1"/>
  <c r="E119" i="1"/>
  <c r="E120" i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G22" i="3"/>
  <c r="L22" i="3" s="1"/>
  <c r="G23" i="3"/>
  <c r="L23" i="3" s="1"/>
  <c r="G24" i="3"/>
  <c r="L24" i="3" s="1"/>
  <c r="G25" i="3"/>
  <c r="L25" i="3" s="1"/>
  <c r="G26" i="3"/>
  <c r="L26" i="3" s="1"/>
  <c r="G27" i="3"/>
  <c r="L27" i="3" s="1"/>
  <c r="G28" i="3"/>
  <c r="L28" i="3" s="1"/>
  <c r="G29" i="3"/>
  <c r="L29" i="3" s="1"/>
  <c r="G30" i="3"/>
  <c r="L30" i="3" s="1"/>
  <c r="G31" i="3"/>
  <c r="L31" i="3" s="1"/>
  <c r="G32" i="3"/>
  <c r="L32" i="3" s="1"/>
  <c r="G33" i="3"/>
  <c r="L33" i="3" s="1"/>
  <c r="G34" i="3"/>
  <c r="L34" i="3" s="1"/>
  <c r="G35" i="3"/>
  <c r="L35" i="3" s="1"/>
  <c r="G36" i="3"/>
  <c r="L36" i="3" s="1"/>
  <c r="G43" i="3"/>
  <c r="L43" i="3" s="1"/>
  <c r="G44" i="3"/>
  <c r="L44" i="3" s="1"/>
  <c r="G45" i="3"/>
  <c r="L45" i="3" s="1"/>
  <c r="G46" i="3"/>
  <c r="L46" i="3" s="1"/>
  <c r="G47" i="3"/>
  <c r="L47" i="3" s="1"/>
  <c r="L13" i="3" l="1"/>
  <c r="L14" i="3"/>
  <c r="L15" i="3"/>
  <c r="L16" i="3"/>
  <c r="L17" i="3"/>
  <c r="L18" i="3"/>
  <c r="L19" i="3"/>
  <c r="L20" i="3"/>
  <c r="L21" i="3"/>
  <c r="L37" i="3"/>
  <c r="L38" i="3"/>
  <c r="L39" i="3"/>
  <c r="L40" i="3"/>
  <c r="L41" i="3"/>
  <c r="L42" i="3"/>
  <c r="G46" i="5"/>
  <c r="L10" i="5"/>
  <c r="L46" i="5" s="1"/>
  <c r="J48" i="3"/>
  <c r="E121" i="4"/>
  <c r="F48" i="3"/>
  <c r="E121" i="1"/>
  <c r="K48" i="3" l="1"/>
</calcChain>
</file>

<file path=xl/sharedStrings.xml><?xml version="1.0" encoding="utf-8"?>
<sst xmlns="http://schemas.openxmlformats.org/spreadsheetml/2006/main" count="102" uniqueCount="42">
  <si>
    <t>Projektnamn:</t>
  </si>
  <si>
    <t>Journalnummer:</t>
  </si>
  <si>
    <t>340 kr/timmen</t>
  </si>
  <si>
    <t>77 kr/ timmen</t>
  </si>
  <si>
    <t>Datum</t>
  </si>
  <si>
    <t>Aktivitet</t>
  </si>
  <si>
    <t xml:space="preserve">Antal timmar </t>
  </si>
  <si>
    <r>
      <rPr>
        <b/>
        <sz val="12"/>
        <color rgb="FF000000"/>
        <rFont val="Calibri"/>
      </rPr>
      <t xml:space="preserve">Antal deltagare 
</t>
    </r>
    <r>
      <rPr>
        <sz val="12"/>
        <color rgb="FF000000"/>
        <rFont val="Calibri"/>
      </rPr>
      <t>vuxna (över 16 år)</t>
    </r>
  </si>
  <si>
    <r>
      <t xml:space="preserve">Antal timmar 
</t>
    </r>
    <r>
      <rPr>
        <sz val="12"/>
        <color rgb="FF000000"/>
        <rFont val="Calibri"/>
        <family val="2"/>
      </rPr>
      <t xml:space="preserve"> över 16 år</t>
    </r>
  </si>
  <si>
    <r>
      <t xml:space="preserve">Antal deltagare 
</t>
    </r>
    <r>
      <rPr>
        <sz val="12"/>
        <color rgb="FF000000"/>
        <rFont val="Calibri"/>
        <family val="2"/>
      </rPr>
      <t>undomar 13-15 år</t>
    </r>
  </si>
  <si>
    <r>
      <t xml:space="preserve">Antal timmar </t>
    </r>
    <r>
      <rPr>
        <sz val="12"/>
        <color rgb="FF000000"/>
        <rFont val="Calibri"/>
        <family val="2"/>
      </rPr>
      <t xml:space="preserve">
13- 15 år</t>
    </r>
  </si>
  <si>
    <t>Totalt värde ideellt arbete</t>
  </si>
  <si>
    <t>Beskriv vad ni gjorde</t>
  </si>
  <si>
    <t>Antal timmar som aktiviteten pågick</t>
  </si>
  <si>
    <t xml:space="preserve">Könsidentitet </t>
  </si>
  <si>
    <t>Beräknas automatiskt</t>
  </si>
  <si>
    <t xml:space="preserve">Könsidentitet 
</t>
  </si>
  <si>
    <t>Kvinna</t>
  </si>
  <si>
    <t>Man</t>
  </si>
  <si>
    <t>Annan*</t>
  </si>
  <si>
    <t>Exempel: Stormöte</t>
  </si>
  <si>
    <t>x</t>
  </si>
  <si>
    <t>* Med annan könsidentitet menar vi personer som inte känner sig som man eller
kvinna</t>
  </si>
  <si>
    <t>SUMMA</t>
  </si>
  <si>
    <t xml:space="preserve">Projektnamn:	</t>
  </si>
  <si>
    <t xml:space="preserve">Journalnummer:	</t>
  </si>
  <si>
    <t>Denna mall kan du även använda för att redovisa lunch/middag</t>
  </si>
  <si>
    <t>Deltog på lunch/middag</t>
  </si>
  <si>
    <r>
      <rPr>
        <b/>
        <sz val="12"/>
        <color rgb="FF000000"/>
        <rFont val="Calibri"/>
      </rPr>
      <t xml:space="preserve">Deltagare 
</t>
    </r>
    <r>
      <rPr>
        <sz val="12"/>
        <color rgb="FF000000"/>
        <rFont val="Calibri"/>
      </rPr>
      <t xml:space="preserve">vuxna (över 16 år)
</t>
    </r>
    <r>
      <rPr>
        <i/>
        <sz val="12"/>
        <color rgb="FF000000"/>
        <rFont val="Calibri"/>
      </rPr>
      <t>340 kr/timmen</t>
    </r>
  </si>
  <si>
    <r>
      <rPr>
        <b/>
        <sz val="12"/>
        <color rgb="FF000000"/>
        <rFont val="Calibri"/>
      </rPr>
      <t xml:space="preserve">Antal timmar 
</t>
    </r>
    <r>
      <rPr>
        <sz val="12"/>
        <color rgb="FF000000"/>
        <rFont val="Calibri"/>
      </rPr>
      <t xml:space="preserve"> över 16 år</t>
    </r>
  </si>
  <si>
    <r>
      <rPr>
        <b/>
        <sz val="12"/>
        <color rgb="FF000000"/>
        <rFont val="Calibri"/>
      </rPr>
      <t xml:space="preserve">Antal deltagare 
</t>
    </r>
    <r>
      <rPr>
        <sz val="12"/>
        <color rgb="FF000000"/>
        <rFont val="Calibri"/>
      </rPr>
      <t xml:space="preserve">undomar 13-15 år
</t>
    </r>
    <r>
      <rPr>
        <i/>
        <sz val="12"/>
        <color rgb="FF000000"/>
        <rFont val="Calibri"/>
      </rPr>
      <t>77 kr/ timmen</t>
    </r>
  </si>
  <si>
    <t>Antal timmar som peronen deltog</t>
  </si>
  <si>
    <t xml:space="preserve">Personens könsidentitet </t>
  </si>
  <si>
    <t>Exempel: Förnamn Efternamn</t>
  </si>
  <si>
    <r>
      <t xml:space="preserve">Personens roll 
</t>
    </r>
    <r>
      <rPr>
        <sz val="12"/>
        <color rgb="FF000000"/>
        <rFont val="Calibri"/>
        <family val="2"/>
      </rPr>
      <t>(t.ex. projektledare)</t>
    </r>
  </si>
  <si>
    <r>
      <rPr>
        <b/>
        <sz val="12"/>
        <color rgb="FF000000"/>
        <rFont val="Calibri"/>
      </rPr>
      <t xml:space="preserve">Könsidentitet 
</t>
    </r>
    <r>
      <rPr>
        <sz val="12"/>
        <color rgb="FF000000"/>
        <rFont val="Calibri"/>
      </rPr>
      <t>Kvinna, man, annan*</t>
    </r>
  </si>
  <si>
    <t>Annat</t>
  </si>
  <si>
    <t>Arbetsuppgift</t>
  </si>
  <si>
    <r>
      <t xml:space="preserve">Totalt värde
</t>
    </r>
    <r>
      <rPr>
        <sz val="12"/>
        <color rgb="FF000000"/>
        <rFont val="Calibri"/>
        <family val="2"/>
      </rPr>
      <t xml:space="preserve">Beräknas automatiskt </t>
    </r>
  </si>
  <si>
    <t>Exempel: Förberande arbete stormöte</t>
  </si>
  <si>
    <t>TRYCK PÅ + OM DU BEHÖVER FLER RADER</t>
  </si>
  <si>
    <t>77 kr/timmen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</si>
</sst>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8" formatCode="#,##0\ [$kr-41D]"/>
  </numFmts>
  <fonts count="15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70C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i/>
      <sz val="12"/>
      <color rgb="FF000000"/>
      <name val="Calibri"/>
      <family val="2"/>
    </font>
    <font>
      <sz val="11"/>
      <name val="Calibri"/>
      <family val="2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BFF93"/>
        <bgColor indexed="64"/>
      </patternFill>
    </fill>
    <fill>
      <patternFill patternType="solid">
        <fgColor theme="2"/>
        <bgColor rgb="FFFBE4D5"/>
      </patternFill>
    </fill>
    <fill>
      <patternFill patternType="solid">
        <fgColor theme="9" tint="0.39997558519241921"/>
        <bgColor rgb="FFFBE4D5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BE4D5"/>
      </patternFill>
    </fill>
    <fill>
      <patternFill patternType="solid">
        <fgColor rgb="FFDBFF93"/>
        <bgColor rgb="FFFBE4D5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7" fillId="0" borderId="2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4" borderId="14" xfId="0" applyFont="1" applyFill="1" applyBorder="1" applyAlignment="1">
      <alignment horizontal="center" vertical="center" wrapText="1"/>
    </xf>
    <xf numFmtId="14" fontId="9" fillId="0" borderId="2" xfId="0" applyNumberFormat="1" applyFont="1" applyBorder="1"/>
    <xf numFmtId="0" fontId="5" fillId="0" borderId="2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6" fillId="0" borderId="2" xfId="0" applyNumberFormat="1" applyFont="1" applyBorder="1" applyAlignment="1">
      <alignment wrapText="1"/>
    </xf>
    <xf numFmtId="14" fontId="6" fillId="0" borderId="2" xfId="0" applyNumberFormat="1" applyFont="1" applyBorder="1" applyAlignment="1">
      <alignment horizontal="left" wrapText="1"/>
    </xf>
    <xf numFmtId="14" fontId="10" fillId="0" borderId="2" xfId="0" applyNumberFormat="1" applyFont="1" applyBorder="1"/>
    <xf numFmtId="14" fontId="6" fillId="0" borderId="2" xfId="0" applyNumberFormat="1" applyFont="1" applyBorder="1"/>
    <xf numFmtId="14" fontId="11" fillId="6" borderId="8" xfId="0" applyNumberFormat="1" applyFont="1" applyFill="1" applyBorder="1" applyAlignment="1">
      <alignment horizontal="center" vertical="center" wrapText="1"/>
    </xf>
    <xf numFmtId="164" fontId="12" fillId="3" borderId="17" xfId="0" applyNumberFormat="1" applyFont="1" applyFill="1" applyBorder="1" applyAlignment="1">
      <alignment horizontal="center" vertical="center" wrapText="1"/>
    </xf>
    <xf numFmtId="164" fontId="12" fillId="7" borderId="11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5" borderId="13" xfId="0" applyNumberFormat="1" applyFont="1" applyFill="1" applyBorder="1" applyAlignment="1">
      <alignment horizontal="center"/>
    </xf>
    <xf numFmtId="14" fontId="12" fillId="0" borderId="2" xfId="0" applyNumberFormat="1" applyFont="1" applyBorder="1" applyAlignment="1">
      <alignment horizontal="center" wrapText="1"/>
    </xf>
    <xf numFmtId="14" fontId="12" fillId="0" borderId="7" xfId="0" applyNumberFormat="1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9" xfId="0" applyFont="1" applyBorder="1"/>
    <xf numFmtId="0" fontId="11" fillId="0" borderId="2" xfId="0" applyFont="1" applyBorder="1" applyAlignment="1">
      <alignment horizontal="center" vertical="center" wrapText="1"/>
    </xf>
    <xf numFmtId="164" fontId="11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7" fillId="4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7" fillId="4" borderId="2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1" xfId="0" applyFont="1" applyBorder="1"/>
    <xf numFmtId="0" fontId="5" fillId="3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/>
    </xf>
    <xf numFmtId="0" fontId="2" fillId="0" borderId="1" xfId="0" applyFont="1" applyBorder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4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14" fontId="12" fillId="2" borderId="9" xfId="0" applyNumberFormat="1" applyFont="1" applyFill="1" applyBorder="1" applyAlignment="1">
      <alignment horizontal="left" wrapText="1"/>
    </xf>
    <xf numFmtId="14" fontId="12" fillId="2" borderId="10" xfId="0" applyNumberFormat="1" applyFont="1" applyFill="1" applyBorder="1" applyAlignment="1">
      <alignment horizontal="left" wrapText="1"/>
    </xf>
    <xf numFmtId="0" fontId="12" fillId="0" borderId="9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right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5" fillId="8" borderId="34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wrapText="1"/>
    </xf>
    <xf numFmtId="0" fontId="5" fillId="8" borderId="27" xfId="0" applyFont="1" applyFill="1" applyBorder="1" applyAlignment="1">
      <alignment horizontal="center" wrapText="1"/>
    </xf>
    <xf numFmtId="0" fontId="5" fillId="8" borderId="28" xfId="0" applyFont="1" applyFill="1" applyBorder="1" applyAlignment="1">
      <alignment horizontal="center" wrapText="1"/>
    </xf>
    <xf numFmtId="0" fontId="5" fillId="8" borderId="19" xfId="0" applyFont="1" applyFill="1" applyBorder="1" applyAlignment="1">
      <alignment horizontal="center" vertical="center" wrapText="1"/>
    </xf>
    <xf numFmtId="164" fontId="9" fillId="8" borderId="19" xfId="0" applyNumberFormat="1" applyFont="1" applyFill="1" applyBorder="1" applyAlignment="1">
      <alignment horizontal="center"/>
    </xf>
    <xf numFmtId="168" fontId="5" fillId="8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7" fillId="4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9" xfId="0" applyFont="1" applyBorder="1"/>
    <xf numFmtId="0" fontId="5" fillId="0" borderId="9" xfId="0" applyFont="1" applyBorder="1"/>
    <xf numFmtId="0" fontId="7" fillId="4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FF93"/>
      <color rgb="FFFF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CF06E-FBF3-4C9A-8DCE-E2572F717835}">
  <dimension ref="A1:AF1001"/>
  <sheetViews>
    <sheetView showGridLines="0" topLeftCell="A26" workbookViewId="0">
      <selection activeCell="A46" sqref="A46"/>
    </sheetView>
  </sheetViews>
  <sheetFormatPr defaultColWidth="14.42578125" defaultRowHeight="15" customHeight="1"/>
  <cols>
    <col min="1" max="1" width="13.28515625" customWidth="1"/>
    <col min="2" max="2" width="30.7109375" customWidth="1"/>
    <col min="3" max="3" width="19.140625" customWidth="1"/>
    <col min="4" max="6" width="9.7109375" customWidth="1"/>
    <col min="7" max="7" width="15.5703125" customWidth="1"/>
    <col min="8" max="10" width="9.7109375" customWidth="1"/>
    <col min="11" max="11" width="13.5703125" customWidth="1"/>
    <col min="12" max="12" width="13.7109375" customWidth="1"/>
    <col min="13" max="32" width="8.7109375" customWidth="1"/>
  </cols>
  <sheetData>
    <row r="1" spans="1:32" ht="24" customHeight="1">
      <c r="A1" s="80" t="s">
        <v>0</v>
      </c>
      <c r="B1" s="81"/>
      <c r="C1" s="79"/>
      <c r="D1" s="77"/>
      <c r="E1" s="77"/>
      <c r="F1" s="77"/>
      <c r="G1" s="77"/>
      <c r="H1" s="77"/>
      <c r="I1" s="77"/>
      <c r="J1" s="77"/>
      <c r="K1" s="78"/>
    </row>
    <row r="2" spans="1:32" ht="24" customHeight="1">
      <c r="A2" s="80" t="s">
        <v>1</v>
      </c>
      <c r="B2" s="81"/>
      <c r="C2" s="77"/>
      <c r="D2" s="77"/>
      <c r="E2" s="77"/>
      <c r="F2" s="77"/>
      <c r="G2" s="77"/>
      <c r="H2" s="77"/>
      <c r="I2" s="77"/>
      <c r="J2" s="77"/>
      <c r="K2" s="78"/>
    </row>
    <row r="3" spans="1:32" ht="24" customHeight="1">
      <c r="B3" s="11"/>
      <c r="C3" s="12"/>
      <c r="D3" s="12"/>
      <c r="E3" s="12"/>
      <c r="F3" s="12"/>
      <c r="G3" s="12"/>
      <c r="H3" s="12"/>
      <c r="I3" s="12"/>
      <c r="J3" s="12"/>
      <c r="K3" s="12"/>
    </row>
    <row r="4" spans="1:32" ht="15.75">
      <c r="E4" s="5" t="s">
        <v>2</v>
      </c>
      <c r="F4" s="1"/>
      <c r="G4" s="1"/>
      <c r="I4" s="5" t="s">
        <v>3</v>
      </c>
      <c r="J4" s="1"/>
      <c r="K4" s="2"/>
    </row>
    <row r="5" spans="1:32" ht="15.75" hidden="1">
      <c r="F5" s="1"/>
      <c r="G5" s="64"/>
      <c r="J5" s="1"/>
      <c r="K5" s="71"/>
    </row>
    <row r="6" spans="1:32" ht="42.75" customHeight="1">
      <c r="A6" s="10" t="s">
        <v>4</v>
      </c>
      <c r="B6" s="10" t="s">
        <v>5</v>
      </c>
      <c r="C6" s="10" t="s">
        <v>6</v>
      </c>
      <c r="D6" s="122" t="s">
        <v>7</v>
      </c>
      <c r="E6" s="84"/>
      <c r="F6" s="85"/>
      <c r="G6" s="65" t="s">
        <v>8</v>
      </c>
      <c r="H6" s="86" t="s">
        <v>9</v>
      </c>
      <c r="I6" s="87"/>
      <c r="J6" s="88"/>
      <c r="K6" s="62" t="s">
        <v>10</v>
      </c>
      <c r="L6" s="69" t="s">
        <v>11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7.75" customHeight="1">
      <c r="A7" s="82"/>
      <c r="B7" s="82" t="s">
        <v>12</v>
      </c>
      <c r="C7" s="82" t="s">
        <v>13</v>
      </c>
      <c r="D7" s="106" t="s">
        <v>14</v>
      </c>
      <c r="E7" s="104"/>
      <c r="F7" s="105"/>
      <c r="G7" s="109" t="s">
        <v>15</v>
      </c>
      <c r="H7" s="106" t="s">
        <v>16</v>
      </c>
      <c r="I7" s="104"/>
      <c r="J7" s="105"/>
      <c r="K7" s="114" t="s">
        <v>15</v>
      </c>
      <c r="L7" s="119" t="s">
        <v>15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6.5">
      <c r="A8" s="83"/>
      <c r="B8" s="83"/>
      <c r="C8" s="83"/>
      <c r="D8" s="6" t="s">
        <v>17</v>
      </c>
      <c r="E8" s="6" t="s">
        <v>18</v>
      </c>
      <c r="F8" s="13" t="s">
        <v>19</v>
      </c>
      <c r="G8" s="110"/>
      <c r="H8" s="63" t="s">
        <v>17</v>
      </c>
      <c r="I8" s="58" t="s">
        <v>18</v>
      </c>
      <c r="J8" s="68" t="s">
        <v>19</v>
      </c>
      <c r="K8" s="115"/>
      <c r="L8" s="11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23.45" customHeight="1">
      <c r="A9" s="24">
        <v>45209</v>
      </c>
      <c r="B9" s="16" t="s">
        <v>20</v>
      </c>
      <c r="C9" s="17">
        <v>2</v>
      </c>
      <c r="D9" s="17">
        <v>10</v>
      </c>
      <c r="E9" s="17">
        <v>10</v>
      </c>
      <c r="F9" s="18">
        <v>0</v>
      </c>
      <c r="G9" s="111" t="s">
        <v>21</v>
      </c>
      <c r="H9" s="59">
        <v>5</v>
      </c>
      <c r="I9" s="60">
        <v>5</v>
      </c>
      <c r="J9" s="61">
        <v>1</v>
      </c>
      <c r="K9" s="116" t="s">
        <v>21</v>
      </c>
      <c r="L9" s="120" t="s">
        <v>21</v>
      </c>
    </row>
    <row r="10" spans="1:32" ht="15.75">
      <c r="A10" s="33"/>
      <c r="B10" s="25"/>
      <c r="C10" s="9"/>
      <c r="D10" s="9"/>
      <c r="E10" s="9"/>
      <c r="F10" s="14"/>
      <c r="G10" s="112">
        <f t="shared" ref="G10:G45" si="0">SUM((D10+E10+F10)*C10)</f>
        <v>0</v>
      </c>
      <c r="H10" s="26"/>
      <c r="I10" s="9"/>
      <c r="J10" s="14"/>
      <c r="K10" s="117">
        <f>SUM((H10+I10+J10)*C10)</f>
        <v>0</v>
      </c>
      <c r="L10" s="121">
        <f>SUM((G10*340)+(K10*77))</f>
        <v>0</v>
      </c>
    </row>
    <row r="11" spans="1:32" ht="15.75">
      <c r="A11" s="33"/>
      <c r="B11" s="25"/>
      <c r="C11" s="9"/>
      <c r="D11" s="9"/>
      <c r="E11" s="9"/>
      <c r="F11" s="14"/>
      <c r="G11" s="112">
        <f t="shared" si="0"/>
        <v>0</v>
      </c>
      <c r="H11" s="26"/>
      <c r="I11" s="9"/>
      <c r="J11" s="14"/>
      <c r="K11" s="117">
        <f t="shared" ref="K11:K46" si="1">SUM((H11+I11+J11)*C11)</f>
        <v>0</v>
      </c>
      <c r="L11" s="121">
        <f t="shared" ref="L11:L45" si="2">SUM((G11*340)+(K11*77))</f>
        <v>0</v>
      </c>
    </row>
    <row r="12" spans="1:32" ht="15.75">
      <c r="A12" s="33"/>
      <c r="B12" s="25"/>
      <c r="C12" s="9"/>
      <c r="D12" s="9"/>
      <c r="E12" s="9"/>
      <c r="F12" s="14"/>
      <c r="G12" s="112">
        <f t="shared" si="0"/>
        <v>0</v>
      </c>
      <c r="H12" s="26"/>
      <c r="I12" s="9"/>
      <c r="J12" s="14"/>
      <c r="K12" s="117">
        <f t="shared" si="1"/>
        <v>0</v>
      </c>
      <c r="L12" s="121">
        <f t="shared" si="2"/>
        <v>0</v>
      </c>
    </row>
    <row r="13" spans="1:32" ht="15.75">
      <c r="A13" s="33"/>
      <c r="B13" s="25"/>
      <c r="C13" s="9"/>
      <c r="D13" s="9"/>
      <c r="E13" s="9"/>
      <c r="F13" s="14"/>
      <c r="G13" s="112">
        <f t="shared" si="0"/>
        <v>0</v>
      </c>
      <c r="H13" s="26"/>
      <c r="I13" s="9"/>
      <c r="J13" s="14"/>
      <c r="K13" s="117">
        <f t="shared" si="1"/>
        <v>0</v>
      </c>
      <c r="L13" s="121">
        <f t="shared" si="2"/>
        <v>0</v>
      </c>
    </row>
    <row r="14" spans="1:32" ht="15.75">
      <c r="A14" s="33"/>
      <c r="B14" s="25"/>
      <c r="C14" s="9"/>
      <c r="D14" s="9"/>
      <c r="E14" s="9"/>
      <c r="F14" s="14"/>
      <c r="G14" s="112">
        <f t="shared" si="0"/>
        <v>0</v>
      </c>
      <c r="H14" s="26"/>
      <c r="I14" s="9"/>
      <c r="J14" s="14"/>
      <c r="K14" s="117">
        <f t="shared" si="1"/>
        <v>0</v>
      </c>
      <c r="L14" s="121">
        <f t="shared" si="2"/>
        <v>0</v>
      </c>
    </row>
    <row r="15" spans="1:32" ht="15.75">
      <c r="A15" s="33"/>
      <c r="B15" s="25"/>
      <c r="C15" s="9"/>
      <c r="D15" s="9"/>
      <c r="E15" s="9"/>
      <c r="F15" s="14"/>
      <c r="G15" s="112">
        <f t="shared" si="0"/>
        <v>0</v>
      </c>
      <c r="H15" s="26"/>
      <c r="I15" s="9"/>
      <c r="J15" s="14"/>
      <c r="K15" s="117">
        <f t="shared" si="1"/>
        <v>0</v>
      </c>
      <c r="L15" s="121">
        <f t="shared" si="2"/>
        <v>0</v>
      </c>
    </row>
    <row r="16" spans="1:32" ht="15.75">
      <c r="A16" s="33"/>
      <c r="B16" s="25"/>
      <c r="C16" s="9"/>
      <c r="D16" s="9"/>
      <c r="E16" s="9"/>
      <c r="F16" s="27"/>
      <c r="G16" s="112">
        <f t="shared" si="0"/>
        <v>0</v>
      </c>
      <c r="H16" s="26"/>
      <c r="I16" s="9"/>
      <c r="J16" s="27"/>
      <c r="K16" s="117">
        <f t="shared" si="1"/>
        <v>0</v>
      </c>
      <c r="L16" s="121">
        <f t="shared" si="2"/>
        <v>0</v>
      </c>
    </row>
    <row r="17" spans="1:13" ht="15.75">
      <c r="A17" s="33"/>
      <c r="B17" s="25"/>
      <c r="C17" s="9"/>
      <c r="D17" s="9"/>
      <c r="E17" s="9"/>
      <c r="F17" s="14"/>
      <c r="G17" s="112">
        <f t="shared" si="0"/>
        <v>0</v>
      </c>
      <c r="H17" s="26"/>
      <c r="I17" s="9"/>
      <c r="J17" s="14"/>
      <c r="K17" s="117">
        <f t="shared" si="1"/>
        <v>0</v>
      </c>
      <c r="L17" s="121">
        <f t="shared" si="2"/>
        <v>0</v>
      </c>
    </row>
    <row r="18" spans="1:13" ht="15.75">
      <c r="A18" s="33"/>
      <c r="B18" s="25"/>
      <c r="C18" s="9"/>
      <c r="D18" s="9"/>
      <c r="E18" s="9"/>
      <c r="F18" s="27"/>
      <c r="G18" s="112">
        <f t="shared" si="0"/>
        <v>0</v>
      </c>
      <c r="H18" s="26"/>
      <c r="I18" s="9"/>
      <c r="J18" s="27"/>
      <c r="K18" s="117">
        <f t="shared" si="1"/>
        <v>0</v>
      </c>
      <c r="L18" s="121">
        <f t="shared" si="2"/>
        <v>0</v>
      </c>
    </row>
    <row r="19" spans="1:13" ht="15.75">
      <c r="A19" s="33"/>
      <c r="B19" s="25"/>
      <c r="C19" s="9"/>
      <c r="D19" s="9"/>
      <c r="E19" s="9"/>
      <c r="F19" s="14"/>
      <c r="G19" s="112">
        <f t="shared" si="0"/>
        <v>0</v>
      </c>
      <c r="H19" s="26"/>
      <c r="I19" s="9"/>
      <c r="J19" s="14"/>
      <c r="K19" s="117">
        <f t="shared" si="1"/>
        <v>0</v>
      </c>
      <c r="L19" s="121">
        <f t="shared" si="2"/>
        <v>0</v>
      </c>
    </row>
    <row r="20" spans="1:13" ht="15.75">
      <c r="A20" s="33"/>
      <c r="B20" s="25"/>
      <c r="C20" s="9"/>
      <c r="D20" s="9"/>
      <c r="E20" s="9"/>
      <c r="F20" s="14"/>
      <c r="G20" s="112">
        <f t="shared" si="0"/>
        <v>0</v>
      </c>
      <c r="H20" s="26"/>
      <c r="I20" s="9"/>
      <c r="J20" s="14"/>
      <c r="K20" s="117">
        <f t="shared" si="1"/>
        <v>0</v>
      </c>
      <c r="L20" s="121">
        <f t="shared" si="2"/>
        <v>0</v>
      </c>
    </row>
    <row r="21" spans="1:13" ht="15.75">
      <c r="A21" s="33"/>
      <c r="B21" s="25"/>
      <c r="C21" s="9"/>
      <c r="D21" s="9"/>
      <c r="E21" s="9"/>
      <c r="F21" s="14"/>
      <c r="G21" s="112">
        <f t="shared" si="0"/>
        <v>0</v>
      </c>
      <c r="H21" s="26"/>
      <c r="I21" s="9"/>
      <c r="J21" s="14"/>
      <c r="K21" s="117">
        <f t="shared" si="1"/>
        <v>0</v>
      </c>
      <c r="L21" s="121">
        <f t="shared" si="2"/>
        <v>0</v>
      </c>
    </row>
    <row r="22" spans="1:13" ht="15.75" customHeight="1">
      <c r="A22" s="33"/>
      <c r="B22" s="25"/>
      <c r="C22" s="9"/>
      <c r="D22" s="9"/>
      <c r="E22" s="9"/>
      <c r="F22" s="14"/>
      <c r="G22" s="112">
        <f t="shared" si="0"/>
        <v>0</v>
      </c>
      <c r="H22" s="26"/>
      <c r="I22" s="9"/>
      <c r="J22" s="14"/>
      <c r="K22" s="117">
        <f t="shared" si="1"/>
        <v>0</v>
      </c>
      <c r="L22" s="121">
        <f t="shared" si="2"/>
        <v>0</v>
      </c>
    </row>
    <row r="23" spans="1:13" ht="15.75" customHeight="1">
      <c r="A23" s="33"/>
      <c r="B23" s="25"/>
      <c r="C23" s="9"/>
      <c r="D23" s="9"/>
      <c r="E23" s="9"/>
      <c r="F23" s="14"/>
      <c r="G23" s="112">
        <f t="shared" si="0"/>
        <v>0</v>
      </c>
      <c r="H23" s="26"/>
      <c r="I23" s="9"/>
      <c r="J23" s="14"/>
      <c r="K23" s="117">
        <f t="shared" si="1"/>
        <v>0</v>
      </c>
      <c r="L23" s="121">
        <f t="shared" si="2"/>
        <v>0</v>
      </c>
    </row>
    <row r="24" spans="1:13" ht="15.75" customHeight="1">
      <c r="A24" s="33"/>
      <c r="B24" s="25"/>
      <c r="C24" s="9"/>
      <c r="D24" s="9"/>
      <c r="E24" s="9"/>
      <c r="F24" s="14"/>
      <c r="G24" s="112">
        <f t="shared" si="0"/>
        <v>0</v>
      </c>
      <c r="H24" s="26"/>
      <c r="I24" s="9"/>
      <c r="J24" s="14"/>
      <c r="K24" s="117">
        <f t="shared" si="1"/>
        <v>0</v>
      </c>
      <c r="L24" s="121">
        <f t="shared" si="2"/>
        <v>0</v>
      </c>
    </row>
    <row r="25" spans="1:13" ht="15.75" customHeight="1">
      <c r="A25" s="33"/>
      <c r="B25" s="25"/>
      <c r="C25" s="9"/>
      <c r="D25" s="9"/>
      <c r="E25" s="9"/>
      <c r="F25" s="14"/>
      <c r="G25" s="112">
        <f t="shared" si="0"/>
        <v>0</v>
      </c>
      <c r="H25" s="26"/>
      <c r="I25" s="9"/>
      <c r="J25" s="14"/>
      <c r="K25" s="117">
        <f t="shared" si="1"/>
        <v>0</v>
      </c>
      <c r="L25" s="121">
        <f t="shared" si="2"/>
        <v>0</v>
      </c>
    </row>
    <row r="26" spans="1:13" ht="15.75" customHeight="1">
      <c r="A26" s="33"/>
      <c r="B26" s="25"/>
      <c r="C26" s="9"/>
      <c r="D26" s="9"/>
      <c r="E26" s="9"/>
      <c r="F26" s="27"/>
      <c r="G26" s="112">
        <f t="shared" si="0"/>
        <v>0</v>
      </c>
      <c r="H26" s="26"/>
      <c r="I26" s="9"/>
      <c r="J26" s="27"/>
      <c r="K26" s="117">
        <f t="shared" si="1"/>
        <v>0</v>
      </c>
      <c r="L26" s="121">
        <f t="shared" si="2"/>
        <v>0</v>
      </c>
    </row>
    <row r="27" spans="1:13" ht="15.75" customHeight="1">
      <c r="A27" s="33"/>
      <c r="B27" s="25"/>
      <c r="C27" s="9"/>
      <c r="D27" s="9"/>
      <c r="E27" s="9"/>
      <c r="F27" s="27"/>
      <c r="G27" s="112">
        <f t="shared" si="0"/>
        <v>0</v>
      </c>
      <c r="H27" s="26"/>
      <c r="I27" s="9"/>
      <c r="J27" s="27"/>
      <c r="K27" s="117">
        <f t="shared" si="1"/>
        <v>0</v>
      </c>
      <c r="L27" s="121">
        <f t="shared" si="2"/>
        <v>0</v>
      </c>
    </row>
    <row r="28" spans="1:13" ht="15.75" customHeight="1">
      <c r="A28" s="33"/>
      <c r="B28" s="25"/>
      <c r="C28" s="9"/>
      <c r="D28" s="9"/>
      <c r="E28" s="9"/>
      <c r="F28" s="14"/>
      <c r="G28" s="112">
        <f t="shared" si="0"/>
        <v>0</v>
      </c>
      <c r="H28" s="26"/>
      <c r="I28" s="9"/>
      <c r="J28" s="14"/>
      <c r="K28" s="117">
        <f t="shared" si="1"/>
        <v>0</v>
      </c>
      <c r="L28" s="121">
        <f t="shared" si="2"/>
        <v>0</v>
      </c>
      <c r="M28" s="4"/>
    </row>
    <row r="29" spans="1:13" ht="15.75" customHeight="1">
      <c r="A29" s="33"/>
      <c r="B29" s="25"/>
      <c r="C29" s="9"/>
      <c r="D29" s="9"/>
      <c r="E29" s="9"/>
      <c r="F29" s="14"/>
      <c r="G29" s="112">
        <f t="shared" si="0"/>
        <v>0</v>
      </c>
      <c r="H29" s="26"/>
      <c r="I29" s="9"/>
      <c r="J29" s="14"/>
      <c r="K29" s="117">
        <f t="shared" si="1"/>
        <v>0</v>
      </c>
      <c r="L29" s="121">
        <f t="shared" si="2"/>
        <v>0</v>
      </c>
    </row>
    <row r="30" spans="1:13" ht="15.75" customHeight="1">
      <c r="A30" s="33"/>
      <c r="B30" s="25"/>
      <c r="C30" s="9"/>
      <c r="D30" s="9"/>
      <c r="E30" s="9"/>
      <c r="F30" s="14"/>
      <c r="G30" s="112">
        <f t="shared" si="0"/>
        <v>0</v>
      </c>
      <c r="H30" s="26"/>
      <c r="I30" s="9"/>
      <c r="J30" s="14"/>
      <c r="K30" s="117">
        <f t="shared" si="1"/>
        <v>0</v>
      </c>
      <c r="L30" s="121">
        <f t="shared" si="2"/>
        <v>0</v>
      </c>
    </row>
    <row r="31" spans="1:13" ht="15.75" customHeight="1">
      <c r="A31" s="33"/>
      <c r="B31" s="25"/>
      <c r="C31" s="9"/>
      <c r="D31" s="9"/>
      <c r="E31" s="9"/>
      <c r="F31" s="14"/>
      <c r="G31" s="112">
        <f t="shared" si="0"/>
        <v>0</v>
      </c>
      <c r="H31" s="26"/>
      <c r="I31" s="9"/>
      <c r="J31" s="14"/>
      <c r="K31" s="117">
        <f t="shared" si="1"/>
        <v>0</v>
      </c>
      <c r="L31" s="121">
        <f t="shared" si="2"/>
        <v>0</v>
      </c>
    </row>
    <row r="32" spans="1:13" ht="15.75" customHeight="1">
      <c r="A32" s="33"/>
      <c r="B32" s="25"/>
      <c r="C32" s="9"/>
      <c r="D32" s="9"/>
      <c r="E32" s="9"/>
      <c r="F32" s="14"/>
      <c r="G32" s="112">
        <f t="shared" si="0"/>
        <v>0</v>
      </c>
      <c r="H32" s="26"/>
      <c r="I32" s="9"/>
      <c r="J32" s="14"/>
      <c r="K32" s="117">
        <f t="shared" si="1"/>
        <v>0</v>
      </c>
      <c r="L32" s="121">
        <f t="shared" si="2"/>
        <v>0</v>
      </c>
    </row>
    <row r="33" spans="1:12" ht="15.75" customHeight="1">
      <c r="A33" s="33"/>
      <c r="B33" s="25"/>
      <c r="C33" s="9"/>
      <c r="D33" s="9"/>
      <c r="E33" s="9"/>
      <c r="F33" s="14"/>
      <c r="G33" s="112">
        <f t="shared" si="0"/>
        <v>0</v>
      </c>
      <c r="H33" s="26"/>
      <c r="I33" s="9"/>
      <c r="J33" s="14"/>
      <c r="K33" s="117">
        <f t="shared" si="1"/>
        <v>0</v>
      </c>
      <c r="L33" s="121">
        <f t="shared" si="2"/>
        <v>0</v>
      </c>
    </row>
    <row r="34" spans="1:12" ht="15.75" customHeight="1">
      <c r="A34" s="33"/>
      <c r="B34" s="25"/>
      <c r="C34" s="9"/>
      <c r="D34" s="9"/>
      <c r="E34" s="9"/>
      <c r="F34" s="14"/>
      <c r="G34" s="112">
        <f t="shared" si="0"/>
        <v>0</v>
      </c>
      <c r="H34" s="26"/>
      <c r="I34" s="9"/>
      <c r="J34" s="14"/>
      <c r="K34" s="117">
        <f t="shared" si="1"/>
        <v>0</v>
      </c>
      <c r="L34" s="121">
        <f t="shared" si="2"/>
        <v>0</v>
      </c>
    </row>
    <row r="35" spans="1:12" ht="18" customHeight="1">
      <c r="A35" s="34"/>
      <c r="B35" s="28"/>
      <c r="C35" s="9"/>
      <c r="D35" s="9"/>
      <c r="E35" s="9"/>
      <c r="F35" s="29"/>
      <c r="G35" s="112">
        <f t="shared" si="0"/>
        <v>0</v>
      </c>
      <c r="H35" s="26"/>
      <c r="I35" s="9"/>
      <c r="J35" s="29"/>
      <c r="K35" s="117">
        <f t="shared" si="1"/>
        <v>0</v>
      </c>
      <c r="L35" s="121">
        <f t="shared" si="2"/>
        <v>0</v>
      </c>
    </row>
    <row r="36" spans="1:12" ht="18" customHeight="1">
      <c r="A36" s="35"/>
      <c r="B36" s="30"/>
      <c r="C36" s="31"/>
      <c r="D36" s="31"/>
      <c r="E36" s="31"/>
      <c r="F36" s="27"/>
      <c r="G36" s="112">
        <f t="shared" si="0"/>
        <v>0</v>
      </c>
      <c r="H36" s="32"/>
      <c r="I36" s="31"/>
      <c r="J36" s="27"/>
      <c r="K36" s="117">
        <f t="shared" si="1"/>
        <v>0</v>
      </c>
      <c r="L36" s="121">
        <f t="shared" si="2"/>
        <v>0</v>
      </c>
    </row>
    <row r="37" spans="1:12" ht="18" customHeight="1">
      <c r="A37" s="35"/>
      <c r="B37" s="30"/>
      <c r="C37" s="31"/>
      <c r="D37" s="31"/>
      <c r="E37" s="31"/>
      <c r="F37" s="27"/>
      <c r="G37" s="112">
        <f t="shared" si="0"/>
        <v>0</v>
      </c>
      <c r="H37" s="32"/>
      <c r="I37" s="31"/>
      <c r="J37" s="27"/>
      <c r="K37" s="117">
        <f t="shared" si="1"/>
        <v>0</v>
      </c>
      <c r="L37" s="121">
        <f t="shared" si="2"/>
        <v>0</v>
      </c>
    </row>
    <row r="38" spans="1:12" ht="18" customHeight="1">
      <c r="A38" s="35"/>
      <c r="B38" s="30"/>
      <c r="C38" s="31"/>
      <c r="D38" s="31"/>
      <c r="E38" s="31"/>
      <c r="F38" s="27"/>
      <c r="G38" s="112">
        <f t="shared" si="0"/>
        <v>0</v>
      </c>
      <c r="H38" s="32"/>
      <c r="I38" s="31"/>
      <c r="J38" s="27"/>
      <c r="K38" s="117">
        <f t="shared" si="1"/>
        <v>0</v>
      </c>
      <c r="L38" s="121">
        <f t="shared" si="2"/>
        <v>0</v>
      </c>
    </row>
    <row r="39" spans="1:12" ht="18" customHeight="1">
      <c r="A39" s="35"/>
      <c r="B39" s="30"/>
      <c r="C39" s="31"/>
      <c r="D39" s="31"/>
      <c r="E39" s="31"/>
      <c r="F39" s="27"/>
      <c r="G39" s="112">
        <f t="shared" si="0"/>
        <v>0</v>
      </c>
      <c r="H39" s="32"/>
      <c r="I39" s="31"/>
      <c r="J39" s="27"/>
      <c r="K39" s="117">
        <f t="shared" si="1"/>
        <v>0</v>
      </c>
      <c r="L39" s="121">
        <f t="shared" si="2"/>
        <v>0</v>
      </c>
    </row>
    <row r="40" spans="1:12" ht="18" customHeight="1">
      <c r="A40" s="35"/>
      <c r="B40" s="30"/>
      <c r="C40" s="31"/>
      <c r="D40" s="31"/>
      <c r="E40" s="31"/>
      <c r="F40" s="27"/>
      <c r="G40" s="112">
        <f t="shared" si="0"/>
        <v>0</v>
      </c>
      <c r="H40" s="32"/>
      <c r="I40" s="31"/>
      <c r="J40" s="27"/>
      <c r="K40" s="117">
        <f t="shared" si="1"/>
        <v>0</v>
      </c>
      <c r="L40" s="121">
        <f t="shared" si="2"/>
        <v>0</v>
      </c>
    </row>
    <row r="41" spans="1:12" ht="18" customHeight="1">
      <c r="A41" s="35"/>
      <c r="B41" s="30"/>
      <c r="C41" s="31"/>
      <c r="D41" s="31"/>
      <c r="E41" s="31"/>
      <c r="F41" s="27"/>
      <c r="G41" s="112">
        <f t="shared" si="0"/>
        <v>0</v>
      </c>
      <c r="H41" s="32"/>
      <c r="I41" s="31"/>
      <c r="J41" s="27"/>
      <c r="K41" s="117">
        <f t="shared" si="1"/>
        <v>0</v>
      </c>
      <c r="L41" s="121">
        <f>SUM((G41*340)+(K41*77))</f>
        <v>0</v>
      </c>
    </row>
    <row r="42" spans="1:12" ht="18" customHeight="1">
      <c r="A42" s="35"/>
      <c r="B42" s="30"/>
      <c r="C42" s="31"/>
      <c r="D42" s="31"/>
      <c r="E42" s="31"/>
      <c r="F42" s="27"/>
      <c r="G42" s="112">
        <f t="shared" si="0"/>
        <v>0</v>
      </c>
      <c r="H42" s="32"/>
      <c r="I42" s="31"/>
      <c r="J42" s="27"/>
      <c r="K42" s="117">
        <f t="shared" si="1"/>
        <v>0</v>
      </c>
      <c r="L42" s="121">
        <f t="shared" si="2"/>
        <v>0</v>
      </c>
    </row>
    <row r="43" spans="1:12" ht="18" customHeight="1">
      <c r="A43" s="35"/>
      <c r="B43" s="30"/>
      <c r="C43" s="31"/>
      <c r="D43" s="31"/>
      <c r="E43" s="31"/>
      <c r="F43" s="29"/>
      <c r="G43" s="112">
        <f t="shared" si="0"/>
        <v>0</v>
      </c>
      <c r="H43" s="32"/>
      <c r="I43" s="31"/>
      <c r="J43" s="29"/>
      <c r="K43" s="117">
        <f t="shared" si="1"/>
        <v>0</v>
      </c>
      <c r="L43" s="121">
        <f t="shared" si="2"/>
        <v>0</v>
      </c>
    </row>
    <row r="44" spans="1:12" ht="15.75" customHeight="1">
      <c r="A44" s="36"/>
      <c r="B44" s="7"/>
      <c r="C44" s="8"/>
      <c r="D44" s="8"/>
      <c r="E44" s="8"/>
      <c r="F44" s="27"/>
      <c r="G44" s="112">
        <f t="shared" si="0"/>
        <v>0</v>
      </c>
      <c r="H44" s="15"/>
      <c r="I44" s="8"/>
      <c r="J44" s="27"/>
      <c r="K44" s="117">
        <f t="shared" si="1"/>
        <v>0</v>
      </c>
      <c r="L44" s="121">
        <f t="shared" si="2"/>
        <v>0</v>
      </c>
    </row>
    <row r="45" spans="1:12" ht="15.75" customHeight="1">
      <c r="A45" s="36"/>
      <c r="B45" s="7"/>
      <c r="C45" s="8"/>
      <c r="D45" s="8"/>
      <c r="E45" s="8"/>
      <c r="F45" s="27"/>
      <c r="G45" s="113">
        <f t="shared" si="0"/>
        <v>0</v>
      </c>
      <c r="H45" s="15"/>
      <c r="I45" s="8"/>
      <c r="J45" s="27"/>
      <c r="K45" s="118">
        <f t="shared" si="1"/>
        <v>0</v>
      </c>
      <c r="L45" s="121">
        <f t="shared" si="2"/>
        <v>0</v>
      </c>
    </row>
    <row r="46" spans="1:12" ht="15.75" customHeight="1">
      <c r="A46" s="107" t="s">
        <v>22</v>
      </c>
      <c r="B46" s="4"/>
      <c r="C46" s="4"/>
      <c r="D46" s="4"/>
      <c r="E46" s="4"/>
      <c r="F46" s="11" t="s">
        <v>23</v>
      </c>
      <c r="G46" s="66">
        <f>SUM(G10:G45)</f>
        <v>0</v>
      </c>
      <c r="H46" s="67"/>
      <c r="I46" s="4"/>
      <c r="J46" s="11" t="s">
        <v>23</v>
      </c>
      <c r="K46" s="66">
        <f>SUM(K10:K45)</f>
        <v>0</v>
      </c>
      <c r="L46" s="70">
        <f>SUM(L10:L45)</f>
        <v>0</v>
      </c>
    </row>
    <row r="47" spans="1:12" ht="15.75" customHeight="1">
      <c r="G47" s="19"/>
      <c r="K47" s="19"/>
    </row>
    <row r="48" spans="1:12" ht="15.75" customHeight="1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">
    <mergeCell ref="K7:K8"/>
    <mergeCell ref="L7:L8"/>
    <mergeCell ref="A7:A8"/>
    <mergeCell ref="B7:B8"/>
    <mergeCell ref="C7:C8"/>
    <mergeCell ref="D7:F7"/>
    <mergeCell ref="G7:G8"/>
    <mergeCell ref="H7:J7"/>
    <mergeCell ref="A1:B1"/>
    <mergeCell ref="C1:K1"/>
    <mergeCell ref="A2:B2"/>
    <mergeCell ref="C2:K2"/>
    <mergeCell ref="D6:F6"/>
    <mergeCell ref="H6:J6"/>
  </mergeCells>
  <pageMargins left="0.25" right="0.25" top="0.75" bottom="0.75" header="0" footer="0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0D09-FB8B-42DB-BFE3-7ED5064162B5}">
  <dimension ref="A1:AF1003"/>
  <sheetViews>
    <sheetView showGridLines="0" tabSelected="1" workbookViewId="0">
      <selection activeCell="K9" sqref="K9:K10"/>
    </sheetView>
  </sheetViews>
  <sheetFormatPr defaultColWidth="14.42578125" defaultRowHeight="15" customHeight="1"/>
  <cols>
    <col min="1" max="1" width="30.7109375" customWidth="1"/>
    <col min="2" max="2" width="16.140625" customWidth="1"/>
    <col min="3" max="5" width="9.7109375" customWidth="1"/>
    <col min="6" max="6" width="15.5703125" customWidth="1"/>
    <col min="7" max="7" width="12.42578125" customWidth="1"/>
    <col min="8" max="9" width="9.7109375" customWidth="1"/>
    <col min="10" max="10" width="13.5703125" customWidth="1"/>
    <col min="11" max="11" width="13.7109375" customWidth="1"/>
    <col min="12" max="12" width="12.7109375" customWidth="1"/>
    <col min="13" max="31" width="8.7109375" customWidth="1"/>
  </cols>
  <sheetData>
    <row r="1" spans="1:32" ht="24" customHeight="1">
      <c r="A1" s="75" t="s">
        <v>24</v>
      </c>
      <c r="B1" s="79"/>
      <c r="C1" s="77"/>
      <c r="D1" s="77"/>
      <c r="E1" s="77"/>
      <c r="F1" s="77"/>
      <c r="G1" s="77"/>
      <c r="H1" s="77"/>
      <c r="I1" s="77"/>
      <c r="J1" s="78"/>
    </row>
    <row r="2" spans="1:32" ht="24" customHeight="1">
      <c r="A2" s="75" t="s">
        <v>25</v>
      </c>
      <c r="B2" s="74"/>
      <c r="C2" s="72"/>
      <c r="D2" s="72"/>
      <c r="E2" s="72"/>
      <c r="F2" s="72"/>
      <c r="G2" s="72"/>
      <c r="H2" s="72"/>
      <c r="I2" s="72"/>
      <c r="J2" s="73"/>
    </row>
    <row r="3" spans="1:32" ht="24" customHeight="1">
      <c r="A3" s="75" t="s">
        <v>5</v>
      </c>
      <c r="B3" s="74"/>
      <c r="C3" s="72"/>
      <c r="D3" s="72"/>
      <c r="E3" s="72"/>
      <c r="F3" s="72"/>
      <c r="G3" s="72"/>
      <c r="H3" s="72"/>
      <c r="I3" s="72"/>
      <c r="J3" s="73"/>
    </row>
    <row r="4" spans="1:32" ht="24" customHeight="1">
      <c r="A4" s="75" t="s">
        <v>4</v>
      </c>
      <c r="B4" s="77"/>
      <c r="C4" s="77"/>
      <c r="D4" s="77"/>
      <c r="E4" s="77"/>
      <c r="F4" s="77"/>
      <c r="G4" s="77"/>
      <c r="H4" s="77"/>
      <c r="I4" s="77"/>
      <c r="J4" s="78"/>
    </row>
    <row r="5" spans="1:32" ht="24" customHeight="1">
      <c r="A5" s="11"/>
      <c r="B5" s="123" t="s">
        <v>26</v>
      </c>
      <c r="C5" s="12"/>
      <c r="D5" s="12"/>
      <c r="E5" s="12"/>
      <c r="F5" s="12"/>
      <c r="G5" s="12"/>
      <c r="H5" s="12"/>
      <c r="I5" s="12"/>
      <c r="J5" s="12"/>
    </row>
    <row r="6" spans="1:32" ht="15.75">
      <c r="D6" s="5"/>
      <c r="E6" s="1"/>
      <c r="F6" s="1"/>
      <c r="H6" s="5" t="s">
        <v>3</v>
      </c>
      <c r="I6" s="1"/>
      <c r="J6" s="2"/>
    </row>
    <row r="7" spans="1:32" ht="15.75" hidden="1">
      <c r="B7" s="19"/>
      <c r="E7" s="1"/>
      <c r="F7" s="64"/>
      <c r="I7" s="1"/>
      <c r="J7" s="71"/>
    </row>
    <row r="8" spans="1:32" ht="42.75" customHeight="1">
      <c r="A8" s="76" t="s">
        <v>5</v>
      </c>
      <c r="B8" s="124" t="s">
        <v>27</v>
      </c>
      <c r="C8" s="135" t="s">
        <v>6</v>
      </c>
      <c r="D8" s="122" t="s">
        <v>28</v>
      </c>
      <c r="E8" s="84"/>
      <c r="F8" s="85"/>
      <c r="G8" s="144" t="s">
        <v>29</v>
      </c>
      <c r="H8" s="143" t="s">
        <v>30</v>
      </c>
      <c r="I8" s="87"/>
      <c r="J8" s="88"/>
      <c r="K8" s="62" t="s">
        <v>10</v>
      </c>
      <c r="L8" s="69" t="s">
        <v>11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27.75" customHeight="1">
      <c r="A9" s="128"/>
      <c r="B9" s="125"/>
      <c r="C9" s="136" t="s">
        <v>31</v>
      </c>
      <c r="D9" s="106" t="s">
        <v>32</v>
      </c>
      <c r="E9" s="104"/>
      <c r="F9" s="105"/>
      <c r="G9" s="109" t="s">
        <v>15</v>
      </c>
      <c r="H9" s="106" t="s">
        <v>32</v>
      </c>
      <c r="I9" s="104"/>
      <c r="J9" s="105"/>
      <c r="K9" s="114" t="s">
        <v>15</v>
      </c>
      <c r="L9" s="119" t="s">
        <v>15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6.5">
      <c r="A10" s="129"/>
      <c r="B10" s="126"/>
      <c r="C10" s="137"/>
      <c r="D10" s="6" t="s">
        <v>17</v>
      </c>
      <c r="E10" s="6" t="s">
        <v>18</v>
      </c>
      <c r="F10" s="13" t="s">
        <v>19</v>
      </c>
      <c r="G10" s="110"/>
      <c r="H10" s="63" t="s">
        <v>17</v>
      </c>
      <c r="I10" s="58" t="s">
        <v>18</v>
      </c>
      <c r="J10" s="68" t="s">
        <v>19</v>
      </c>
      <c r="K10" s="115"/>
      <c r="L10" s="11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23.45" customHeight="1">
      <c r="A11" s="130" t="s">
        <v>33</v>
      </c>
      <c r="B11" s="127">
        <v>1</v>
      </c>
      <c r="C11" s="138">
        <v>2</v>
      </c>
      <c r="D11" s="17">
        <v>1</v>
      </c>
      <c r="E11" s="17"/>
      <c r="F11" s="18"/>
      <c r="G11" s="111" t="s">
        <v>21</v>
      </c>
      <c r="H11" s="59"/>
      <c r="I11" s="60"/>
      <c r="J11" s="61"/>
      <c r="K11" s="116" t="s">
        <v>21</v>
      </c>
      <c r="L11" s="120" t="s">
        <v>21</v>
      </c>
    </row>
    <row r="12" spans="1:32" ht="15.75">
      <c r="A12" s="131"/>
      <c r="B12" s="139"/>
      <c r="C12" s="26"/>
      <c r="D12" s="9"/>
      <c r="E12" s="9"/>
      <c r="F12" s="14"/>
      <c r="G12" s="112">
        <f t="shared" ref="G12:G21" si="0">SUM((D12+E12+F12)*C12)</f>
        <v>0</v>
      </c>
      <c r="H12" s="26"/>
      <c r="I12" s="9"/>
      <c r="J12" s="14"/>
      <c r="K12" s="117">
        <f>SUM((H12+I12+J12)*C12)</f>
        <v>0</v>
      </c>
      <c r="L12" s="121">
        <f>SUM((G12*340)+(K12*77))</f>
        <v>0</v>
      </c>
    </row>
    <row r="13" spans="1:32" ht="15.75">
      <c r="A13" s="131"/>
      <c r="B13" s="139"/>
      <c r="C13" s="26"/>
      <c r="D13" s="9"/>
      <c r="E13" s="9"/>
      <c r="F13" s="14"/>
      <c r="G13" s="112">
        <f t="shared" si="0"/>
        <v>0</v>
      </c>
      <c r="H13" s="26"/>
      <c r="I13" s="9"/>
      <c r="J13" s="14"/>
      <c r="K13" s="117">
        <f t="shared" ref="K12:K47" si="1">SUM((H13+I13+J13)*C13)</f>
        <v>0</v>
      </c>
      <c r="L13" s="121">
        <f t="shared" ref="L13:L47" si="2">SUM((G13*340)+(K13*77))</f>
        <v>0</v>
      </c>
    </row>
    <row r="14" spans="1:32" ht="15.75">
      <c r="A14" s="131"/>
      <c r="B14" s="139"/>
      <c r="C14" s="26"/>
      <c r="D14" s="9"/>
      <c r="E14" s="9"/>
      <c r="F14" s="14"/>
      <c r="G14" s="112">
        <f t="shared" si="0"/>
        <v>0</v>
      </c>
      <c r="H14" s="26"/>
      <c r="I14" s="9"/>
      <c r="J14" s="14"/>
      <c r="K14" s="117">
        <f t="shared" si="1"/>
        <v>0</v>
      </c>
      <c r="L14" s="121">
        <f t="shared" si="2"/>
        <v>0</v>
      </c>
    </row>
    <row r="15" spans="1:32" ht="15.75">
      <c r="A15" s="131"/>
      <c r="B15" s="139"/>
      <c r="C15" s="26"/>
      <c r="D15" s="9"/>
      <c r="E15" s="9"/>
      <c r="F15" s="14"/>
      <c r="G15" s="112">
        <f t="shared" si="0"/>
        <v>0</v>
      </c>
      <c r="H15" s="26"/>
      <c r="I15" s="9"/>
      <c r="J15" s="14"/>
      <c r="K15" s="117">
        <f t="shared" si="1"/>
        <v>0</v>
      </c>
      <c r="L15" s="121">
        <f t="shared" si="2"/>
        <v>0</v>
      </c>
    </row>
    <row r="16" spans="1:32" ht="15.75">
      <c r="A16" s="131"/>
      <c r="B16" s="139"/>
      <c r="C16" s="26"/>
      <c r="D16" s="9"/>
      <c r="E16" s="9"/>
      <c r="F16" s="14"/>
      <c r="G16" s="112">
        <f t="shared" si="0"/>
        <v>0</v>
      </c>
      <c r="H16" s="26"/>
      <c r="I16" s="9"/>
      <c r="J16" s="14"/>
      <c r="K16" s="117">
        <f t="shared" si="1"/>
        <v>0</v>
      </c>
      <c r="L16" s="121">
        <f t="shared" si="2"/>
        <v>0</v>
      </c>
    </row>
    <row r="17" spans="1:13" ht="15.75">
      <c r="A17" s="131"/>
      <c r="B17" s="139"/>
      <c r="C17" s="26"/>
      <c r="D17" s="9"/>
      <c r="E17" s="9"/>
      <c r="F17" s="14"/>
      <c r="G17" s="112">
        <f t="shared" si="0"/>
        <v>0</v>
      </c>
      <c r="H17" s="26"/>
      <c r="I17" s="9"/>
      <c r="J17" s="14"/>
      <c r="K17" s="117">
        <f t="shared" si="1"/>
        <v>0</v>
      </c>
      <c r="L17" s="121">
        <f t="shared" si="2"/>
        <v>0</v>
      </c>
    </row>
    <row r="18" spans="1:13" ht="15.75">
      <c r="A18" s="131"/>
      <c r="B18" s="139"/>
      <c r="C18" s="26"/>
      <c r="D18" s="9"/>
      <c r="E18" s="9"/>
      <c r="F18" s="27"/>
      <c r="G18" s="112">
        <f t="shared" si="0"/>
        <v>0</v>
      </c>
      <c r="H18" s="26"/>
      <c r="I18" s="9"/>
      <c r="J18" s="27"/>
      <c r="K18" s="117">
        <f t="shared" si="1"/>
        <v>0</v>
      </c>
      <c r="L18" s="121">
        <f t="shared" si="2"/>
        <v>0</v>
      </c>
    </row>
    <row r="19" spans="1:13" ht="15.75">
      <c r="A19" s="131"/>
      <c r="B19" s="139"/>
      <c r="C19" s="26"/>
      <c r="D19" s="9"/>
      <c r="E19" s="9"/>
      <c r="F19" s="14"/>
      <c r="G19" s="112">
        <f t="shared" si="0"/>
        <v>0</v>
      </c>
      <c r="H19" s="26"/>
      <c r="I19" s="9"/>
      <c r="J19" s="14"/>
      <c r="K19" s="117">
        <f t="shared" si="1"/>
        <v>0</v>
      </c>
      <c r="L19" s="121">
        <f t="shared" si="2"/>
        <v>0</v>
      </c>
    </row>
    <row r="20" spans="1:13" ht="15.75">
      <c r="A20" s="131"/>
      <c r="B20" s="139"/>
      <c r="C20" s="26"/>
      <c r="D20" s="9"/>
      <c r="E20" s="9"/>
      <c r="F20" s="27"/>
      <c r="G20" s="112">
        <f t="shared" si="0"/>
        <v>0</v>
      </c>
      <c r="H20" s="26"/>
      <c r="I20" s="9"/>
      <c r="J20" s="27"/>
      <c r="K20" s="117">
        <f t="shared" si="1"/>
        <v>0</v>
      </c>
      <c r="L20" s="121">
        <f t="shared" si="2"/>
        <v>0</v>
      </c>
    </row>
    <row r="21" spans="1:13" ht="15.75">
      <c r="A21" s="131"/>
      <c r="B21" s="139"/>
      <c r="C21" s="26"/>
      <c r="D21" s="9"/>
      <c r="E21" s="9"/>
      <c r="F21" s="14"/>
      <c r="G21" s="112">
        <f t="shared" si="0"/>
        <v>0</v>
      </c>
      <c r="H21" s="26"/>
      <c r="I21" s="9"/>
      <c r="J21" s="14"/>
      <c r="K21" s="117">
        <f t="shared" si="1"/>
        <v>0</v>
      </c>
      <c r="L21" s="121">
        <f t="shared" si="2"/>
        <v>0</v>
      </c>
    </row>
    <row r="22" spans="1:13" ht="15.75">
      <c r="A22" s="131"/>
      <c r="B22" s="139"/>
      <c r="C22" s="26"/>
      <c r="D22" s="9"/>
      <c r="E22" s="9"/>
      <c r="F22" s="14"/>
      <c r="G22" s="112">
        <f t="shared" ref="G22:G47" si="3">SUM((D22+E22+F22)*C22)</f>
        <v>0</v>
      </c>
      <c r="H22" s="26"/>
      <c r="I22" s="9"/>
      <c r="J22" s="14"/>
      <c r="K22" s="117">
        <f t="shared" si="1"/>
        <v>0</v>
      </c>
      <c r="L22" s="121">
        <f t="shared" si="2"/>
        <v>0</v>
      </c>
    </row>
    <row r="23" spans="1:13" ht="15.75">
      <c r="A23" s="131"/>
      <c r="B23" s="139"/>
      <c r="C23" s="26"/>
      <c r="D23" s="9"/>
      <c r="E23" s="9"/>
      <c r="F23" s="14"/>
      <c r="G23" s="112">
        <f t="shared" si="3"/>
        <v>0</v>
      </c>
      <c r="H23" s="26"/>
      <c r="I23" s="9"/>
      <c r="J23" s="14"/>
      <c r="K23" s="117">
        <f t="shared" si="1"/>
        <v>0</v>
      </c>
      <c r="L23" s="121">
        <f t="shared" si="2"/>
        <v>0</v>
      </c>
    </row>
    <row r="24" spans="1:13" ht="15.75" customHeight="1">
      <c r="A24" s="131"/>
      <c r="B24" s="139"/>
      <c r="C24" s="26"/>
      <c r="D24" s="9"/>
      <c r="E24" s="9"/>
      <c r="F24" s="14"/>
      <c r="G24" s="112">
        <f t="shared" si="3"/>
        <v>0</v>
      </c>
      <c r="H24" s="26"/>
      <c r="I24" s="9"/>
      <c r="J24" s="14"/>
      <c r="K24" s="117">
        <f t="shared" si="1"/>
        <v>0</v>
      </c>
      <c r="L24" s="121">
        <f t="shared" si="2"/>
        <v>0</v>
      </c>
    </row>
    <row r="25" spans="1:13" ht="15.75" customHeight="1">
      <c r="A25" s="131"/>
      <c r="B25" s="139"/>
      <c r="C25" s="26"/>
      <c r="D25" s="9"/>
      <c r="E25" s="9"/>
      <c r="F25" s="14"/>
      <c r="G25" s="112">
        <f t="shared" si="3"/>
        <v>0</v>
      </c>
      <c r="H25" s="26"/>
      <c r="I25" s="9"/>
      <c r="J25" s="14"/>
      <c r="K25" s="117">
        <f t="shared" si="1"/>
        <v>0</v>
      </c>
      <c r="L25" s="121">
        <f t="shared" si="2"/>
        <v>0</v>
      </c>
    </row>
    <row r="26" spans="1:13" ht="15.75" customHeight="1">
      <c r="A26" s="131"/>
      <c r="B26" s="139"/>
      <c r="C26" s="26"/>
      <c r="D26" s="9"/>
      <c r="E26" s="9"/>
      <c r="F26" s="14"/>
      <c r="G26" s="112">
        <f t="shared" si="3"/>
        <v>0</v>
      </c>
      <c r="H26" s="26"/>
      <c r="I26" s="9"/>
      <c r="J26" s="14"/>
      <c r="K26" s="117">
        <f t="shared" si="1"/>
        <v>0</v>
      </c>
      <c r="L26" s="121">
        <f t="shared" si="2"/>
        <v>0</v>
      </c>
    </row>
    <row r="27" spans="1:13" ht="15.75" customHeight="1">
      <c r="A27" s="131"/>
      <c r="B27" s="139"/>
      <c r="C27" s="26"/>
      <c r="D27" s="9"/>
      <c r="E27" s="9"/>
      <c r="F27" s="14"/>
      <c r="G27" s="112">
        <f t="shared" si="3"/>
        <v>0</v>
      </c>
      <c r="H27" s="26"/>
      <c r="I27" s="9"/>
      <c r="J27" s="14"/>
      <c r="K27" s="117">
        <f t="shared" si="1"/>
        <v>0</v>
      </c>
      <c r="L27" s="121">
        <f t="shared" si="2"/>
        <v>0</v>
      </c>
    </row>
    <row r="28" spans="1:13" ht="15.75" customHeight="1">
      <c r="A28" s="131"/>
      <c r="B28" s="139"/>
      <c r="C28" s="26"/>
      <c r="D28" s="9"/>
      <c r="E28" s="9"/>
      <c r="F28" s="27"/>
      <c r="G28" s="112">
        <f t="shared" si="3"/>
        <v>0</v>
      </c>
      <c r="H28" s="26"/>
      <c r="I28" s="9"/>
      <c r="J28" s="27"/>
      <c r="K28" s="117">
        <f t="shared" si="1"/>
        <v>0</v>
      </c>
      <c r="L28" s="121">
        <f t="shared" si="2"/>
        <v>0</v>
      </c>
    </row>
    <row r="29" spans="1:13" ht="15.75" customHeight="1">
      <c r="A29" s="131"/>
      <c r="B29" s="139"/>
      <c r="C29" s="26"/>
      <c r="D29" s="9"/>
      <c r="E29" s="9"/>
      <c r="F29" s="27"/>
      <c r="G29" s="112">
        <f t="shared" si="3"/>
        <v>0</v>
      </c>
      <c r="H29" s="26"/>
      <c r="I29" s="9"/>
      <c r="J29" s="27"/>
      <c r="K29" s="117">
        <f t="shared" si="1"/>
        <v>0</v>
      </c>
      <c r="L29" s="121">
        <f t="shared" si="2"/>
        <v>0</v>
      </c>
    </row>
    <row r="30" spans="1:13" ht="15.75" customHeight="1">
      <c r="A30" s="131"/>
      <c r="B30" s="139"/>
      <c r="C30" s="26"/>
      <c r="D30" s="9"/>
      <c r="E30" s="9"/>
      <c r="F30" s="14"/>
      <c r="G30" s="112">
        <f t="shared" si="3"/>
        <v>0</v>
      </c>
      <c r="H30" s="26"/>
      <c r="I30" s="9"/>
      <c r="J30" s="14"/>
      <c r="K30" s="117">
        <f t="shared" si="1"/>
        <v>0</v>
      </c>
      <c r="L30" s="121">
        <f t="shared" si="2"/>
        <v>0</v>
      </c>
      <c r="M30" s="4"/>
    </row>
    <row r="31" spans="1:13" ht="15.75" customHeight="1">
      <c r="A31" s="131"/>
      <c r="B31" s="139"/>
      <c r="C31" s="26"/>
      <c r="D31" s="9"/>
      <c r="E31" s="9"/>
      <c r="F31" s="14"/>
      <c r="G31" s="112">
        <f t="shared" si="3"/>
        <v>0</v>
      </c>
      <c r="H31" s="26"/>
      <c r="I31" s="9"/>
      <c r="J31" s="14"/>
      <c r="K31" s="117">
        <f t="shared" si="1"/>
        <v>0</v>
      </c>
      <c r="L31" s="121">
        <f t="shared" si="2"/>
        <v>0</v>
      </c>
    </row>
    <row r="32" spans="1:13" ht="15.75" customHeight="1">
      <c r="A32" s="131"/>
      <c r="B32" s="139"/>
      <c r="C32" s="26"/>
      <c r="D32" s="9"/>
      <c r="E32" s="9"/>
      <c r="F32" s="14"/>
      <c r="G32" s="112">
        <f t="shared" si="3"/>
        <v>0</v>
      </c>
      <c r="H32" s="26"/>
      <c r="I32" s="9"/>
      <c r="J32" s="14"/>
      <c r="K32" s="117">
        <f t="shared" si="1"/>
        <v>0</v>
      </c>
      <c r="L32" s="121">
        <f t="shared" si="2"/>
        <v>0</v>
      </c>
    </row>
    <row r="33" spans="1:12" ht="15.75" customHeight="1">
      <c r="A33" s="131"/>
      <c r="B33" s="139"/>
      <c r="C33" s="26"/>
      <c r="D33" s="9"/>
      <c r="E33" s="9"/>
      <c r="F33" s="14"/>
      <c r="G33" s="112">
        <f t="shared" si="3"/>
        <v>0</v>
      </c>
      <c r="H33" s="26"/>
      <c r="I33" s="9"/>
      <c r="J33" s="14"/>
      <c r="K33" s="117">
        <f t="shared" si="1"/>
        <v>0</v>
      </c>
      <c r="L33" s="121">
        <f t="shared" si="2"/>
        <v>0</v>
      </c>
    </row>
    <row r="34" spans="1:12" ht="15.75" customHeight="1">
      <c r="A34" s="131"/>
      <c r="B34" s="139"/>
      <c r="C34" s="26"/>
      <c r="D34" s="9"/>
      <c r="E34" s="9"/>
      <c r="F34" s="14"/>
      <c r="G34" s="112">
        <f t="shared" si="3"/>
        <v>0</v>
      </c>
      <c r="H34" s="26"/>
      <c r="I34" s="9"/>
      <c r="J34" s="14"/>
      <c r="K34" s="117">
        <f t="shared" si="1"/>
        <v>0</v>
      </c>
      <c r="L34" s="121">
        <f t="shared" si="2"/>
        <v>0</v>
      </c>
    </row>
    <row r="35" spans="1:12" ht="15.75" customHeight="1">
      <c r="A35" s="131"/>
      <c r="B35" s="139"/>
      <c r="C35" s="26"/>
      <c r="D35" s="9"/>
      <c r="E35" s="9"/>
      <c r="F35" s="14"/>
      <c r="G35" s="112">
        <f t="shared" si="3"/>
        <v>0</v>
      </c>
      <c r="H35" s="26"/>
      <c r="I35" s="9"/>
      <c r="J35" s="14"/>
      <c r="K35" s="117">
        <f t="shared" si="1"/>
        <v>0</v>
      </c>
      <c r="L35" s="121">
        <f t="shared" si="2"/>
        <v>0</v>
      </c>
    </row>
    <row r="36" spans="1:12" ht="15.75" customHeight="1">
      <c r="A36" s="131"/>
      <c r="B36" s="139"/>
      <c r="C36" s="26"/>
      <c r="D36" s="9"/>
      <c r="E36" s="9"/>
      <c r="F36" s="14"/>
      <c r="G36" s="112">
        <f t="shared" si="3"/>
        <v>0</v>
      </c>
      <c r="H36" s="26"/>
      <c r="I36" s="9"/>
      <c r="J36" s="14"/>
      <c r="K36" s="117">
        <f t="shared" si="1"/>
        <v>0</v>
      </c>
      <c r="L36" s="121">
        <f t="shared" si="2"/>
        <v>0</v>
      </c>
    </row>
    <row r="37" spans="1:12" ht="18" customHeight="1">
      <c r="A37" s="132"/>
      <c r="B37" s="139"/>
      <c r="C37" s="26"/>
      <c r="D37" s="9"/>
      <c r="E37" s="9"/>
      <c r="F37" s="29"/>
      <c r="G37" s="112">
        <f t="shared" ref="G37:G42" si="4">SUM((D37+E37+F37)*C37)</f>
        <v>0</v>
      </c>
      <c r="H37" s="26"/>
      <c r="I37" s="9"/>
      <c r="J37" s="29"/>
      <c r="K37" s="117">
        <f t="shared" si="1"/>
        <v>0</v>
      </c>
      <c r="L37" s="121">
        <f t="shared" si="2"/>
        <v>0</v>
      </c>
    </row>
    <row r="38" spans="1:12" ht="18" customHeight="1">
      <c r="A38" s="133"/>
      <c r="B38" s="140"/>
      <c r="C38" s="32"/>
      <c r="D38" s="31"/>
      <c r="E38" s="31"/>
      <c r="F38" s="27"/>
      <c r="G38" s="112">
        <f t="shared" si="4"/>
        <v>0</v>
      </c>
      <c r="H38" s="32"/>
      <c r="I38" s="31"/>
      <c r="J38" s="27"/>
      <c r="K38" s="117">
        <f t="shared" si="1"/>
        <v>0</v>
      </c>
      <c r="L38" s="121">
        <f t="shared" si="2"/>
        <v>0</v>
      </c>
    </row>
    <row r="39" spans="1:12" ht="18" customHeight="1">
      <c r="A39" s="133"/>
      <c r="B39" s="140"/>
      <c r="C39" s="32"/>
      <c r="D39" s="31"/>
      <c r="E39" s="31"/>
      <c r="F39" s="27"/>
      <c r="G39" s="112">
        <f t="shared" si="4"/>
        <v>0</v>
      </c>
      <c r="H39" s="32"/>
      <c r="I39" s="31"/>
      <c r="J39" s="27"/>
      <c r="K39" s="117">
        <f t="shared" si="1"/>
        <v>0</v>
      </c>
      <c r="L39" s="121">
        <f t="shared" si="2"/>
        <v>0</v>
      </c>
    </row>
    <row r="40" spans="1:12" ht="18" customHeight="1">
      <c r="A40" s="133"/>
      <c r="B40" s="140"/>
      <c r="C40" s="32"/>
      <c r="D40" s="31"/>
      <c r="E40" s="31"/>
      <c r="F40" s="27"/>
      <c r="G40" s="112">
        <f t="shared" si="4"/>
        <v>0</v>
      </c>
      <c r="H40" s="32"/>
      <c r="I40" s="31"/>
      <c r="J40" s="27"/>
      <c r="K40" s="117">
        <f t="shared" si="1"/>
        <v>0</v>
      </c>
      <c r="L40" s="121">
        <f t="shared" si="2"/>
        <v>0</v>
      </c>
    </row>
    <row r="41" spans="1:12" ht="18" customHeight="1">
      <c r="A41" s="133"/>
      <c r="B41" s="140"/>
      <c r="C41" s="32"/>
      <c r="D41" s="31"/>
      <c r="E41" s="31"/>
      <c r="F41" s="27"/>
      <c r="G41" s="112">
        <f t="shared" si="4"/>
        <v>0</v>
      </c>
      <c r="H41" s="32"/>
      <c r="I41" s="31"/>
      <c r="J41" s="27"/>
      <c r="K41" s="117">
        <f t="shared" si="1"/>
        <v>0</v>
      </c>
      <c r="L41" s="121">
        <f t="shared" si="2"/>
        <v>0</v>
      </c>
    </row>
    <row r="42" spans="1:12" ht="18" customHeight="1">
      <c r="A42" s="133"/>
      <c r="B42" s="140"/>
      <c r="C42" s="32"/>
      <c r="D42" s="31"/>
      <c r="E42" s="31"/>
      <c r="F42" s="27"/>
      <c r="G42" s="112">
        <f t="shared" si="4"/>
        <v>0</v>
      </c>
      <c r="H42" s="32"/>
      <c r="I42" s="31"/>
      <c r="J42" s="27"/>
      <c r="K42" s="117">
        <f t="shared" si="1"/>
        <v>0</v>
      </c>
      <c r="L42" s="121">
        <f t="shared" si="2"/>
        <v>0</v>
      </c>
    </row>
    <row r="43" spans="1:12" ht="18" customHeight="1">
      <c r="A43" s="133"/>
      <c r="B43" s="140"/>
      <c r="C43" s="32"/>
      <c r="D43" s="31"/>
      <c r="E43" s="31"/>
      <c r="F43" s="27"/>
      <c r="G43" s="112">
        <f t="shared" si="3"/>
        <v>0</v>
      </c>
      <c r="H43" s="32"/>
      <c r="I43" s="31"/>
      <c r="J43" s="27"/>
      <c r="K43" s="117">
        <f t="shared" si="1"/>
        <v>0</v>
      </c>
      <c r="L43" s="121">
        <f>SUM((G43*340)+(K43*77))</f>
        <v>0</v>
      </c>
    </row>
    <row r="44" spans="1:12" ht="18" customHeight="1">
      <c r="A44" s="133"/>
      <c r="B44" s="140"/>
      <c r="C44" s="32"/>
      <c r="D44" s="31"/>
      <c r="E44" s="31"/>
      <c r="F44" s="27"/>
      <c r="G44" s="112">
        <f t="shared" si="3"/>
        <v>0</v>
      </c>
      <c r="H44" s="32"/>
      <c r="I44" s="31"/>
      <c r="J44" s="27"/>
      <c r="K44" s="117">
        <f t="shared" si="1"/>
        <v>0</v>
      </c>
      <c r="L44" s="121">
        <f t="shared" si="2"/>
        <v>0</v>
      </c>
    </row>
    <row r="45" spans="1:12" ht="18" customHeight="1">
      <c r="A45" s="133"/>
      <c r="B45" s="140"/>
      <c r="C45" s="32"/>
      <c r="D45" s="31"/>
      <c r="E45" s="31"/>
      <c r="F45" s="29"/>
      <c r="G45" s="112">
        <f t="shared" si="3"/>
        <v>0</v>
      </c>
      <c r="H45" s="32"/>
      <c r="I45" s="31"/>
      <c r="J45" s="29"/>
      <c r="K45" s="117">
        <f t="shared" si="1"/>
        <v>0</v>
      </c>
      <c r="L45" s="121">
        <f t="shared" si="2"/>
        <v>0</v>
      </c>
    </row>
    <row r="46" spans="1:12" ht="15.75" customHeight="1">
      <c r="A46" s="134"/>
      <c r="B46" s="141"/>
      <c r="C46" s="15"/>
      <c r="D46" s="8"/>
      <c r="E46" s="8"/>
      <c r="F46" s="27"/>
      <c r="G46" s="112">
        <f t="shared" si="3"/>
        <v>0</v>
      </c>
      <c r="H46" s="15"/>
      <c r="I46" s="8"/>
      <c r="J46" s="27"/>
      <c r="K46" s="117">
        <f t="shared" si="1"/>
        <v>0</v>
      </c>
      <c r="L46" s="121">
        <f t="shared" si="2"/>
        <v>0</v>
      </c>
    </row>
    <row r="47" spans="1:12" ht="15.75" customHeight="1">
      <c r="A47" s="134"/>
      <c r="B47" s="141"/>
      <c r="C47" s="15"/>
      <c r="D47" s="8"/>
      <c r="E47" s="8"/>
      <c r="F47" s="27"/>
      <c r="G47" s="113">
        <f t="shared" si="3"/>
        <v>0</v>
      </c>
      <c r="H47" s="15"/>
      <c r="I47" s="8"/>
      <c r="J47" s="27"/>
      <c r="K47" s="118">
        <f t="shared" si="1"/>
        <v>0</v>
      </c>
      <c r="L47" s="121">
        <f t="shared" si="2"/>
        <v>0</v>
      </c>
    </row>
    <row r="48" spans="1:12" ht="15.75" customHeight="1">
      <c r="A48" s="11" t="s">
        <v>23</v>
      </c>
      <c r="B48" s="142">
        <f>SUM(B12:B47)</f>
        <v>0</v>
      </c>
      <c r="C48" s="67"/>
      <c r="D48" s="4"/>
      <c r="E48" s="11" t="s">
        <v>23</v>
      </c>
      <c r="F48" s="66">
        <f>SUM(G12:G47)</f>
        <v>0</v>
      </c>
      <c r="G48" s="67"/>
      <c r="H48" s="4"/>
      <c r="I48" s="11" t="s">
        <v>23</v>
      </c>
      <c r="J48" s="66">
        <f>SUM(K12:K47)</f>
        <v>0</v>
      </c>
      <c r="K48" s="70">
        <f>SUM(L12:L47)</f>
        <v>0</v>
      </c>
    </row>
    <row r="49" spans="1:11" ht="15.75" customHeight="1">
      <c r="B49" s="19"/>
      <c r="F49" s="19"/>
      <c r="J49" s="19"/>
    </row>
    <row r="50" spans="1:11" ht="15.75" customHeight="1">
      <c r="A50" s="107" t="s">
        <v>22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L9:L10"/>
    <mergeCell ref="H8:J8"/>
    <mergeCell ref="H9:J9"/>
    <mergeCell ref="G9:G10"/>
    <mergeCell ref="A9:A10"/>
    <mergeCell ref="C9:C10"/>
    <mergeCell ref="B4:J4"/>
    <mergeCell ref="B1:J1"/>
    <mergeCell ref="K9:K10"/>
    <mergeCell ref="D8:F8"/>
    <mergeCell ref="D9:F9"/>
  </mergeCells>
  <pageMargins left="0.25" right="0.25" top="0.75" bottom="0.75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75"/>
  <sheetViews>
    <sheetView showGridLines="0" workbookViewId="0">
      <selection activeCell="B4" sqref="B4:C4"/>
    </sheetView>
  </sheetViews>
  <sheetFormatPr defaultColWidth="14.42578125" defaultRowHeight="15" customHeight="1" outlineLevelRow="1"/>
  <cols>
    <col min="2" max="2" width="27.140625" customWidth="1"/>
    <col min="3" max="3" width="45.85546875" customWidth="1"/>
    <col min="4" max="4" width="12.42578125" customWidth="1"/>
    <col min="5" max="5" width="14.7109375" customWidth="1"/>
    <col min="6" max="22" width="8.7109375" customWidth="1"/>
  </cols>
  <sheetData>
    <row r="1" spans="1:22" ht="24" customHeight="1">
      <c r="B1" s="11" t="s">
        <v>0</v>
      </c>
      <c r="C1" s="89"/>
      <c r="D1" s="89"/>
      <c r="E1" s="89"/>
    </row>
    <row r="2" spans="1:22" ht="24" customHeight="1">
      <c r="B2" s="11" t="s">
        <v>1</v>
      </c>
      <c r="C2" s="89"/>
      <c r="D2" s="89"/>
      <c r="E2" s="89"/>
    </row>
    <row r="3" spans="1:22" ht="33.6" customHeight="1">
      <c r="B3" s="22" t="s">
        <v>34</v>
      </c>
      <c r="C3" s="89"/>
      <c r="D3" s="89"/>
      <c r="E3" s="89"/>
    </row>
    <row r="4" spans="1:22" ht="30.75" customHeight="1">
      <c r="B4" s="108" t="s">
        <v>35</v>
      </c>
      <c r="C4" s="21"/>
      <c r="D4" s="20"/>
      <c r="E4" s="19"/>
    </row>
    <row r="5" spans="1:22" ht="14.45" hidden="1">
      <c r="B5" s="5" t="s">
        <v>17</v>
      </c>
      <c r="C5" s="5"/>
    </row>
    <row r="6" spans="1:22" ht="17.45" hidden="1" customHeight="1" thickBot="1">
      <c r="B6" s="5" t="s">
        <v>18</v>
      </c>
      <c r="C6" s="5"/>
    </row>
    <row r="7" spans="1:22" ht="14.45" hidden="1">
      <c r="B7" s="5" t="s">
        <v>36</v>
      </c>
      <c r="C7" s="5"/>
    </row>
    <row r="8" spans="1:22" thickBot="1">
      <c r="E8" s="5" t="s">
        <v>2</v>
      </c>
    </row>
    <row r="9" spans="1:22" ht="46.9">
      <c r="A9" s="10" t="s">
        <v>4</v>
      </c>
      <c r="B9" s="96" t="s">
        <v>37</v>
      </c>
      <c r="C9" s="97"/>
      <c r="D9" s="10" t="s">
        <v>6</v>
      </c>
      <c r="E9" s="23" t="s">
        <v>38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6">
      <c r="A10" s="37">
        <v>45209</v>
      </c>
      <c r="B10" s="98" t="s">
        <v>39</v>
      </c>
      <c r="C10" s="99"/>
      <c r="D10" s="56">
        <v>2</v>
      </c>
      <c r="E10" s="57" t="s">
        <v>21</v>
      </c>
    </row>
    <row r="11" spans="1:22" ht="15.6">
      <c r="A11" s="37"/>
      <c r="B11" s="94"/>
      <c r="C11" s="95"/>
      <c r="D11" s="43"/>
      <c r="E11" s="38">
        <f t="shared" ref="E11:E120" si="0">SUM(D11*340)</f>
        <v>0</v>
      </c>
    </row>
    <row r="12" spans="1:22" ht="15.6">
      <c r="A12" s="37"/>
      <c r="B12" s="94"/>
      <c r="C12" s="95"/>
      <c r="D12" s="43"/>
      <c r="E12" s="38">
        <f t="shared" si="0"/>
        <v>0</v>
      </c>
    </row>
    <row r="13" spans="1:22" ht="15.6">
      <c r="A13" s="37"/>
      <c r="B13" s="94"/>
      <c r="C13" s="95"/>
      <c r="D13" s="43"/>
      <c r="E13" s="38">
        <f t="shared" si="0"/>
        <v>0</v>
      </c>
    </row>
    <row r="14" spans="1:22" ht="15.6">
      <c r="A14" s="37"/>
      <c r="B14" s="94"/>
      <c r="C14" s="95"/>
      <c r="D14" s="43"/>
      <c r="E14" s="38">
        <f t="shared" si="0"/>
        <v>0</v>
      </c>
    </row>
    <row r="15" spans="1:22" ht="15.6">
      <c r="A15" s="37"/>
      <c r="B15" s="94"/>
      <c r="C15" s="95"/>
      <c r="D15" s="43"/>
      <c r="E15" s="38">
        <f t="shared" si="0"/>
        <v>0</v>
      </c>
    </row>
    <row r="16" spans="1:22" ht="15.6">
      <c r="A16" s="37"/>
      <c r="B16" s="94"/>
      <c r="C16" s="95"/>
      <c r="D16" s="43"/>
      <c r="E16" s="38">
        <f t="shared" si="0"/>
        <v>0</v>
      </c>
    </row>
    <row r="17" spans="1:5" ht="15.6">
      <c r="A17" s="37"/>
      <c r="B17" s="94"/>
      <c r="C17" s="95"/>
      <c r="D17" s="43"/>
      <c r="E17" s="38">
        <f t="shared" si="0"/>
        <v>0</v>
      </c>
    </row>
    <row r="18" spans="1:5" ht="15.6">
      <c r="A18" s="37"/>
      <c r="B18" s="94"/>
      <c r="C18" s="95"/>
      <c r="D18" s="43"/>
      <c r="E18" s="38">
        <f t="shared" si="0"/>
        <v>0</v>
      </c>
    </row>
    <row r="19" spans="1:5" ht="15.6">
      <c r="A19" s="37"/>
      <c r="B19" s="94"/>
      <c r="C19" s="95"/>
      <c r="D19" s="43"/>
      <c r="E19" s="38">
        <f t="shared" si="0"/>
        <v>0</v>
      </c>
    </row>
    <row r="20" spans="1:5" ht="15.6">
      <c r="A20" s="37"/>
      <c r="B20" s="94"/>
      <c r="C20" s="95"/>
      <c r="D20" s="43"/>
      <c r="E20" s="38">
        <f t="shared" si="0"/>
        <v>0</v>
      </c>
    </row>
    <row r="21" spans="1:5" ht="15.6">
      <c r="A21" s="37"/>
      <c r="B21" s="94"/>
      <c r="C21" s="95"/>
      <c r="D21" s="43"/>
      <c r="E21" s="38">
        <f t="shared" si="0"/>
        <v>0</v>
      </c>
    </row>
    <row r="22" spans="1:5" ht="15.6">
      <c r="A22" s="37"/>
      <c r="B22" s="94"/>
      <c r="C22" s="95"/>
      <c r="D22" s="43"/>
      <c r="E22" s="38">
        <f t="shared" si="0"/>
        <v>0</v>
      </c>
    </row>
    <row r="23" spans="1:5" ht="15.6">
      <c r="A23" s="37"/>
      <c r="B23" s="94"/>
      <c r="C23" s="95"/>
      <c r="D23" s="43"/>
      <c r="E23" s="38">
        <f t="shared" si="0"/>
        <v>0</v>
      </c>
    </row>
    <row r="24" spans="1:5" ht="15.6">
      <c r="A24" s="37"/>
      <c r="B24" s="94"/>
      <c r="C24" s="95"/>
      <c r="D24" s="43"/>
      <c r="E24" s="38">
        <f t="shared" si="0"/>
        <v>0</v>
      </c>
    </row>
    <row r="25" spans="1:5" ht="15.6">
      <c r="A25" s="37"/>
      <c r="B25" s="94"/>
      <c r="C25" s="95"/>
      <c r="D25" s="43"/>
      <c r="E25" s="38">
        <f t="shared" si="0"/>
        <v>0</v>
      </c>
    </row>
    <row r="26" spans="1:5" ht="15.6">
      <c r="A26" s="37"/>
      <c r="B26" s="94"/>
      <c r="C26" s="95"/>
      <c r="D26" s="43"/>
      <c r="E26" s="38">
        <f t="shared" si="0"/>
        <v>0</v>
      </c>
    </row>
    <row r="27" spans="1:5" ht="15.6">
      <c r="A27" s="37"/>
      <c r="B27" s="94"/>
      <c r="C27" s="95"/>
      <c r="D27" s="43"/>
      <c r="E27" s="38">
        <f t="shared" si="0"/>
        <v>0</v>
      </c>
    </row>
    <row r="28" spans="1:5" ht="15.6">
      <c r="A28" s="37"/>
      <c r="B28" s="94"/>
      <c r="C28" s="95"/>
      <c r="D28" s="43"/>
      <c r="E28" s="38">
        <f t="shared" si="0"/>
        <v>0</v>
      </c>
    </row>
    <row r="29" spans="1:5" ht="15.6">
      <c r="A29" s="37"/>
      <c r="B29" s="94"/>
      <c r="C29" s="95"/>
      <c r="D29" s="43"/>
      <c r="E29" s="38">
        <f t="shared" si="0"/>
        <v>0</v>
      </c>
    </row>
    <row r="30" spans="1:5" ht="15.6">
      <c r="A30" s="37"/>
      <c r="B30" s="94"/>
      <c r="C30" s="95"/>
      <c r="D30" s="43"/>
      <c r="E30" s="38">
        <f t="shared" si="0"/>
        <v>0</v>
      </c>
    </row>
    <row r="31" spans="1:5" ht="15.6">
      <c r="A31" s="37"/>
      <c r="B31" s="94"/>
      <c r="C31" s="95"/>
      <c r="D31" s="43"/>
      <c r="E31" s="38">
        <f t="shared" si="0"/>
        <v>0</v>
      </c>
    </row>
    <row r="32" spans="1:5" ht="15.6">
      <c r="A32" s="37"/>
      <c r="B32" s="94"/>
      <c r="C32" s="95"/>
      <c r="D32" s="43"/>
      <c r="E32" s="38">
        <f t="shared" si="0"/>
        <v>0</v>
      </c>
    </row>
    <row r="33" spans="1:5" ht="15.6">
      <c r="A33" s="37"/>
      <c r="B33" s="94"/>
      <c r="C33" s="95"/>
      <c r="D33" s="43"/>
      <c r="E33" s="38">
        <f t="shared" si="0"/>
        <v>0</v>
      </c>
    </row>
    <row r="34" spans="1:5" ht="15.6">
      <c r="A34" s="37"/>
      <c r="B34" s="94"/>
      <c r="C34" s="95"/>
      <c r="D34" s="43"/>
      <c r="E34" s="38">
        <f t="shared" si="0"/>
        <v>0</v>
      </c>
    </row>
    <row r="35" spans="1:5" ht="15.6">
      <c r="A35" s="37"/>
      <c r="B35" s="94"/>
      <c r="C35" s="95"/>
      <c r="D35" s="43"/>
      <c r="E35" s="38">
        <f t="shared" si="0"/>
        <v>0</v>
      </c>
    </row>
    <row r="36" spans="1:5" ht="15.6">
      <c r="A36" s="37"/>
      <c r="B36" s="94"/>
      <c r="C36" s="95"/>
      <c r="D36" s="43"/>
      <c r="E36" s="38">
        <f t="shared" si="0"/>
        <v>0</v>
      </c>
    </row>
    <row r="37" spans="1:5" ht="15.6">
      <c r="A37" s="37"/>
      <c r="B37" s="94"/>
      <c r="C37" s="95"/>
      <c r="D37" s="43"/>
      <c r="E37" s="38">
        <f t="shared" si="0"/>
        <v>0</v>
      </c>
    </row>
    <row r="38" spans="1:5" ht="15.6">
      <c r="A38" s="37"/>
      <c r="B38" s="94"/>
      <c r="C38" s="95"/>
      <c r="D38" s="43"/>
      <c r="E38" s="38">
        <f t="shared" si="0"/>
        <v>0</v>
      </c>
    </row>
    <row r="39" spans="1:5" ht="15.6">
      <c r="A39" s="37"/>
      <c r="B39" s="94"/>
      <c r="C39" s="95"/>
      <c r="D39" s="43"/>
      <c r="E39" s="38">
        <f t="shared" si="0"/>
        <v>0</v>
      </c>
    </row>
    <row r="40" spans="1:5" ht="15.6">
      <c r="A40" s="37"/>
      <c r="B40" s="94"/>
      <c r="C40" s="95"/>
      <c r="D40" s="43"/>
      <c r="E40" s="38">
        <f t="shared" si="0"/>
        <v>0</v>
      </c>
    </row>
    <row r="41" spans="1:5" ht="15.6">
      <c r="A41" s="37"/>
      <c r="B41" s="94"/>
      <c r="C41" s="95"/>
      <c r="D41" s="43"/>
      <c r="E41" s="38">
        <f t="shared" si="0"/>
        <v>0</v>
      </c>
    </row>
    <row r="42" spans="1:5" ht="15.6">
      <c r="A42" s="37"/>
      <c r="B42" s="94"/>
      <c r="C42" s="95"/>
      <c r="D42" s="43"/>
      <c r="E42" s="38">
        <f t="shared" si="0"/>
        <v>0</v>
      </c>
    </row>
    <row r="43" spans="1:5" ht="15.6">
      <c r="A43" s="37"/>
      <c r="B43" s="94"/>
      <c r="C43" s="95"/>
      <c r="D43" s="43"/>
      <c r="E43" s="38">
        <f t="shared" si="0"/>
        <v>0</v>
      </c>
    </row>
    <row r="44" spans="1:5" ht="15.6">
      <c r="A44" s="37"/>
      <c r="B44" s="94"/>
      <c r="C44" s="95"/>
      <c r="D44" s="43"/>
      <c r="E44" s="38">
        <f t="shared" si="0"/>
        <v>0</v>
      </c>
    </row>
    <row r="45" spans="1:5" ht="15.6">
      <c r="A45" s="37"/>
      <c r="B45" s="94"/>
      <c r="C45" s="95"/>
      <c r="D45" s="43"/>
      <c r="E45" s="38">
        <f t="shared" si="0"/>
        <v>0</v>
      </c>
    </row>
    <row r="46" spans="1:5" ht="15.6">
      <c r="A46" s="37"/>
      <c r="B46" s="94"/>
      <c r="C46" s="95"/>
      <c r="D46" s="43"/>
      <c r="E46" s="38">
        <f t="shared" si="0"/>
        <v>0</v>
      </c>
    </row>
    <row r="47" spans="1:5" ht="15.6">
      <c r="A47" s="37"/>
      <c r="B47" s="94"/>
      <c r="C47" s="95"/>
      <c r="D47" s="43"/>
      <c r="E47" s="38">
        <f>SUM(D47*340)</f>
        <v>0</v>
      </c>
    </row>
    <row r="48" spans="1:5" ht="15.6">
      <c r="A48" s="37"/>
      <c r="B48" s="94"/>
      <c r="C48" s="95"/>
      <c r="D48" s="43"/>
      <c r="E48" s="38">
        <f t="shared" si="0"/>
        <v>0</v>
      </c>
    </row>
    <row r="49" spans="1:5" ht="15.6">
      <c r="A49" s="92" t="s">
        <v>40</v>
      </c>
      <c r="B49" s="93"/>
      <c r="C49" s="93"/>
      <c r="D49" s="93"/>
      <c r="E49" s="39"/>
    </row>
    <row r="50" spans="1:5" ht="15.6" hidden="1" outlineLevel="1">
      <c r="A50" s="37"/>
      <c r="B50" s="90"/>
      <c r="C50" s="91"/>
      <c r="D50" s="43"/>
      <c r="E50" s="38">
        <f t="shared" si="0"/>
        <v>0</v>
      </c>
    </row>
    <row r="51" spans="1:5" ht="15.6" hidden="1" outlineLevel="1">
      <c r="A51" s="37"/>
      <c r="B51" s="90"/>
      <c r="C51" s="91"/>
      <c r="D51" s="43"/>
      <c r="E51" s="38">
        <f t="shared" si="0"/>
        <v>0</v>
      </c>
    </row>
    <row r="52" spans="1:5" ht="15.6" hidden="1" outlineLevel="1">
      <c r="A52" s="37"/>
      <c r="B52" s="90"/>
      <c r="C52" s="91"/>
      <c r="D52" s="43"/>
      <c r="E52" s="38">
        <f t="shared" si="0"/>
        <v>0</v>
      </c>
    </row>
    <row r="53" spans="1:5" ht="15.6" hidden="1" outlineLevel="1">
      <c r="A53" s="37"/>
      <c r="B53" s="90"/>
      <c r="C53" s="91"/>
      <c r="D53" s="43"/>
      <c r="E53" s="38">
        <f t="shared" si="0"/>
        <v>0</v>
      </c>
    </row>
    <row r="54" spans="1:5" ht="15.6" hidden="1" outlineLevel="1">
      <c r="A54" s="37"/>
      <c r="B54" s="90"/>
      <c r="C54" s="91"/>
      <c r="D54" s="43"/>
      <c r="E54" s="38">
        <f t="shared" si="0"/>
        <v>0</v>
      </c>
    </row>
    <row r="55" spans="1:5" ht="15.6" hidden="1" outlineLevel="1">
      <c r="A55" s="37"/>
      <c r="B55" s="90"/>
      <c r="C55" s="91"/>
      <c r="D55" s="43"/>
      <c r="E55" s="38">
        <f t="shared" si="0"/>
        <v>0</v>
      </c>
    </row>
    <row r="56" spans="1:5" ht="15.6" hidden="1" outlineLevel="1">
      <c r="A56" s="37"/>
      <c r="B56" s="90"/>
      <c r="C56" s="91"/>
      <c r="D56" s="43"/>
      <c r="E56" s="38">
        <f t="shared" si="0"/>
        <v>0</v>
      </c>
    </row>
    <row r="57" spans="1:5" ht="15.6" hidden="1" outlineLevel="1">
      <c r="A57" s="37"/>
      <c r="B57" s="90"/>
      <c r="C57" s="91"/>
      <c r="D57" s="43"/>
      <c r="E57" s="38">
        <f t="shared" si="0"/>
        <v>0</v>
      </c>
    </row>
    <row r="58" spans="1:5" ht="15.6" hidden="1" outlineLevel="1">
      <c r="A58" s="37"/>
      <c r="B58" s="90"/>
      <c r="C58" s="91"/>
      <c r="D58" s="43"/>
      <c r="E58" s="38">
        <f t="shared" si="0"/>
        <v>0</v>
      </c>
    </row>
    <row r="59" spans="1:5" ht="15.6" hidden="1" outlineLevel="1">
      <c r="A59" s="37"/>
      <c r="B59" s="90"/>
      <c r="C59" s="91"/>
      <c r="D59" s="43"/>
      <c r="E59" s="38">
        <f t="shared" si="0"/>
        <v>0</v>
      </c>
    </row>
    <row r="60" spans="1:5" ht="15.6" hidden="1" outlineLevel="1">
      <c r="A60" s="37"/>
      <c r="B60" s="90"/>
      <c r="C60" s="91"/>
      <c r="D60" s="43"/>
      <c r="E60" s="38">
        <f t="shared" si="0"/>
        <v>0</v>
      </c>
    </row>
    <row r="61" spans="1:5" ht="15.6" hidden="1" outlineLevel="1">
      <c r="A61" s="37"/>
      <c r="B61" s="90"/>
      <c r="C61" s="91"/>
      <c r="D61" s="43"/>
      <c r="E61" s="38">
        <f t="shared" si="0"/>
        <v>0</v>
      </c>
    </row>
    <row r="62" spans="1:5" ht="15.6" hidden="1" outlineLevel="1">
      <c r="A62" s="37"/>
      <c r="B62" s="90"/>
      <c r="C62" s="91"/>
      <c r="D62" s="43"/>
      <c r="E62" s="38">
        <f t="shared" si="0"/>
        <v>0</v>
      </c>
    </row>
    <row r="63" spans="1:5" ht="15.6" hidden="1" outlineLevel="1">
      <c r="A63" s="37"/>
      <c r="B63" s="90"/>
      <c r="C63" s="91"/>
      <c r="D63" s="43"/>
      <c r="E63" s="38">
        <f t="shared" si="0"/>
        <v>0</v>
      </c>
    </row>
    <row r="64" spans="1:5" ht="15.6" hidden="1" outlineLevel="1">
      <c r="A64" s="37"/>
      <c r="B64" s="90"/>
      <c r="C64" s="91"/>
      <c r="D64" s="43"/>
      <c r="E64" s="38">
        <f t="shared" si="0"/>
        <v>0</v>
      </c>
    </row>
    <row r="65" spans="1:5" ht="15.6" hidden="1" outlineLevel="1">
      <c r="A65" s="37"/>
      <c r="B65" s="90"/>
      <c r="C65" s="91"/>
      <c r="D65" s="43"/>
      <c r="E65" s="38">
        <f t="shared" si="0"/>
        <v>0</v>
      </c>
    </row>
    <row r="66" spans="1:5" ht="15.6" hidden="1" outlineLevel="1">
      <c r="A66" s="37"/>
      <c r="B66" s="90"/>
      <c r="C66" s="91"/>
      <c r="D66" s="43"/>
      <c r="E66" s="38">
        <f t="shared" si="0"/>
        <v>0</v>
      </c>
    </row>
    <row r="67" spans="1:5" ht="15.6" hidden="1" outlineLevel="1">
      <c r="A67" s="37"/>
      <c r="B67" s="90"/>
      <c r="C67" s="91"/>
      <c r="D67" s="43"/>
      <c r="E67" s="38">
        <f t="shared" si="0"/>
        <v>0</v>
      </c>
    </row>
    <row r="68" spans="1:5" ht="15.6" hidden="1" outlineLevel="1">
      <c r="A68" s="37"/>
      <c r="B68" s="90"/>
      <c r="C68" s="91"/>
      <c r="D68" s="43"/>
      <c r="E68" s="38">
        <f t="shared" si="0"/>
        <v>0</v>
      </c>
    </row>
    <row r="69" spans="1:5" ht="15.6" hidden="1" outlineLevel="1">
      <c r="A69" s="37"/>
      <c r="B69" s="90"/>
      <c r="C69" s="91"/>
      <c r="D69" s="43"/>
      <c r="E69" s="38">
        <f t="shared" si="0"/>
        <v>0</v>
      </c>
    </row>
    <row r="70" spans="1:5" ht="15.6" hidden="1" outlineLevel="1">
      <c r="A70" s="37"/>
      <c r="B70" s="90"/>
      <c r="C70" s="91"/>
      <c r="D70" s="43"/>
      <c r="E70" s="38">
        <f t="shared" si="0"/>
        <v>0</v>
      </c>
    </row>
    <row r="71" spans="1:5" ht="15.6" hidden="1" outlineLevel="1">
      <c r="A71" s="37"/>
      <c r="B71" s="90"/>
      <c r="C71" s="91"/>
      <c r="D71" s="43"/>
      <c r="E71" s="38">
        <f t="shared" si="0"/>
        <v>0</v>
      </c>
    </row>
    <row r="72" spans="1:5" ht="15.6" hidden="1" outlineLevel="1">
      <c r="A72" s="37"/>
      <c r="B72" s="90"/>
      <c r="C72" s="91"/>
      <c r="D72" s="43"/>
      <c r="E72" s="38">
        <f t="shared" si="0"/>
        <v>0</v>
      </c>
    </row>
    <row r="73" spans="1:5" ht="15.6" hidden="1" outlineLevel="1">
      <c r="A73" s="37"/>
      <c r="B73" s="90"/>
      <c r="C73" s="91"/>
      <c r="D73" s="43"/>
      <c r="E73" s="38">
        <f t="shared" si="0"/>
        <v>0</v>
      </c>
    </row>
    <row r="74" spans="1:5" ht="15.6" hidden="1" outlineLevel="1">
      <c r="A74" s="37"/>
      <c r="B74" s="90"/>
      <c r="C74" s="91"/>
      <c r="D74" s="43"/>
      <c r="E74" s="38">
        <f t="shared" si="0"/>
        <v>0</v>
      </c>
    </row>
    <row r="75" spans="1:5" ht="15.6" hidden="1" outlineLevel="1">
      <c r="A75" s="37"/>
      <c r="B75" s="90"/>
      <c r="C75" s="91"/>
      <c r="D75" s="43"/>
      <c r="E75" s="38">
        <f t="shared" si="0"/>
        <v>0</v>
      </c>
    </row>
    <row r="76" spans="1:5" ht="15.6" hidden="1" outlineLevel="1">
      <c r="A76" s="37"/>
      <c r="B76" s="90"/>
      <c r="C76" s="91"/>
      <c r="D76" s="43"/>
      <c r="E76" s="38">
        <f t="shared" si="0"/>
        <v>0</v>
      </c>
    </row>
    <row r="77" spans="1:5" ht="15.6" hidden="1" outlineLevel="1">
      <c r="A77" s="37"/>
      <c r="B77" s="90"/>
      <c r="C77" s="91"/>
      <c r="D77" s="43"/>
      <c r="E77" s="38">
        <f t="shared" si="0"/>
        <v>0</v>
      </c>
    </row>
    <row r="78" spans="1:5" ht="15.6" hidden="1" outlineLevel="1">
      <c r="A78" s="37"/>
      <c r="B78" s="90"/>
      <c r="C78" s="91"/>
      <c r="D78" s="43"/>
      <c r="E78" s="38">
        <f t="shared" si="0"/>
        <v>0</v>
      </c>
    </row>
    <row r="79" spans="1:5" ht="15.6" hidden="1" outlineLevel="1">
      <c r="A79" s="37"/>
      <c r="B79" s="90"/>
      <c r="C79" s="91"/>
      <c r="D79" s="43"/>
      <c r="E79" s="38">
        <f t="shared" si="0"/>
        <v>0</v>
      </c>
    </row>
    <row r="80" spans="1:5" ht="15.6" hidden="1" outlineLevel="1">
      <c r="A80" s="37"/>
      <c r="B80" s="90"/>
      <c r="C80" s="91"/>
      <c r="D80" s="43"/>
      <c r="E80" s="38">
        <f t="shared" si="0"/>
        <v>0</v>
      </c>
    </row>
    <row r="81" spans="1:5" ht="15.6" hidden="1" outlineLevel="1">
      <c r="A81" s="40"/>
      <c r="B81" s="90"/>
      <c r="C81" s="91"/>
      <c r="D81" s="43"/>
      <c r="E81" s="38">
        <f t="shared" si="0"/>
        <v>0</v>
      </c>
    </row>
    <row r="82" spans="1:5" ht="15.6" hidden="1" outlineLevel="1">
      <c r="A82" s="45"/>
      <c r="B82" s="90"/>
      <c r="C82" s="91"/>
      <c r="D82" s="43"/>
      <c r="E82" s="38">
        <f t="shared" si="0"/>
        <v>0</v>
      </c>
    </row>
    <row r="83" spans="1:5" ht="15.6" hidden="1" outlineLevel="1">
      <c r="A83" s="45"/>
      <c r="B83" s="90"/>
      <c r="C83" s="91"/>
      <c r="D83" s="43"/>
      <c r="E83" s="38">
        <f t="shared" si="0"/>
        <v>0</v>
      </c>
    </row>
    <row r="84" spans="1:5" ht="15.6" hidden="1" outlineLevel="1">
      <c r="A84" s="45"/>
      <c r="B84" s="90"/>
      <c r="C84" s="91"/>
      <c r="D84" s="43"/>
      <c r="E84" s="38">
        <f t="shared" si="0"/>
        <v>0</v>
      </c>
    </row>
    <row r="85" spans="1:5" ht="15.6" hidden="1" outlineLevel="1">
      <c r="A85" s="45"/>
      <c r="B85" s="90"/>
      <c r="C85" s="91"/>
      <c r="D85" s="43"/>
      <c r="E85" s="38">
        <f t="shared" si="0"/>
        <v>0</v>
      </c>
    </row>
    <row r="86" spans="1:5" ht="15.6" hidden="1" outlineLevel="1">
      <c r="A86" s="45"/>
      <c r="B86" s="90"/>
      <c r="C86" s="91"/>
      <c r="D86" s="43"/>
      <c r="E86" s="38">
        <f t="shared" si="0"/>
        <v>0</v>
      </c>
    </row>
    <row r="87" spans="1:5" ht="15.6" hidden="1" outlineLevel="1">
      <c r="A87" s="45"/>
      <c r="B87" s="90"/>
      <c r="C87" s="91"/>
      <c r="D87" s="43"/>
      <c r="E87" s="38">
        <f t="shared" si="0"/>
        <v>0</v>
      </c>
    </row>
    <row r="88" spans="1:5" ht="15.6" hidden="1" outlineLevel="1">
      <c r="A88" s="46"/>
      <c r="B88" s="100"/>
      <c r="C88" s="101"/>
      <c r="D88" s="47"/>
      <c r="E88" s="41">
        <f t="shared" si="0"/>
        <v>0</v>
      </c>
    </row>
    <row r="89" spans="1:5" ht="16.149999999999999" customHeight="1" collapsed="1" thickBot="1">
      <c r="A89" s="92" t="s">
        <v>40</v>
      </c>
      <c r="B89" s="93"/>
      <c r="C89" s="93"/>
      <c r="D89" s="93"/>
      <c r="E89" s="39"/>
    </row>
    <row r="90" spans="1:5" ht="15.6" hidden="1" outlineLevel="1">
      <c r="A90" s="48"/>
      <c r="B90" s="102"/>
      <c r="C90" s="103"/>
      <c r="D90" s="49"/>
      <c r="E90" s="42">
        <f t="shared" si="0"/>
        <v>0</v>
      </c>
    </row>
    <row r="91" spans="1:5" ht="15.6" hidden="1" outlineLevel="1">
      <c r="A91" s="45"/>
      <c r="B91" s="90"/>
      <c r="C91" s="91"/>
      <c r="D91" s="43"/>
      <c r="E91" s="38">
        <f t="shared" si="0"/>
        <v>0</v>
      </c>
    </row>
    <row r="92" spans="1:5" ht="15.75" hidden="1" customHeight="1" outlineLevel="1">
      <c r="A92" s="45"/>
      <c r="B92" s="90"/>
      <c r="C92" s="91"/>
      <c r="D92" s="43"/>
      <c r="E92" s="38">
        <f t="shared" si="0"/>
        <v>0</v>
      </c>
    </row>
    <row r="93" spans="1:5" ht="15.75" hidden="1" customHeight="1" outlineLevel="1">
      <c r="A93" s="45"/>
      <c r="B93" s="90"/>
      <c r="C93" s="91"/>
      <c r="D93" s="43"/>
      <c r="E93" s="38">
        <f t="shared" si="0"/>
        <v>0</v>
      </c>
    </row>
    <row r="94" spans="1:5" ht="15.75" hidden="1" customHeight="1" outlineLevel="1">
      <c r="A94" s="45"/>
      <c r="B94" s="90"/>
      <c r="C94" s="91"/>
      <c r="D94" s="43"/>
      <c r="E94" s="38">
        <f t="shared" si="0"/>
        <v>0</v>
      </c>
    </row>
    <row r="95" spans="1:5" ht="15.75" hidden="1" customHeight="1" outlineLevel="1">
      <c r="A95" s="45"/>
      <c r="B95" s="90"/>
      <c r="C95" s="91"/>
      <c r="D95" s="43"/>
      <c r="E95" s="38">
        <f t="shared" si="0"/>
        <v>0</v>
      </c>
    </row>
    <row r="96" spans="1:5" ht="15.75" hidden="1" customHeight="1" outlineLevel="1">
      <c r="A96" s="45"/>
      <c r="B96" s="90"/>
      <c r="C96" s="91"/>
      <c r="D96" s="43"/>
      <c r="E96" s="38">
        <f t="shared" si="0"/>
        <v>0</v>
      </c>
    </row>
    <row r="97" spans="1:5" ht="15.75" hidden="1" customHeight="1" outlineLevel="1">
      <c r="A97" s="45"/>
      <c r="B97" s="90"/>
      <c r="C97" s="91"/>
      <c r="D97" s="43"/>
      <c r="E97" s="38">
        <f t="shared" si="0"/>
        <v>0</v>
      </c>
    </row>
    <row r="98" spans="1:5" ht="15.75" hidden="1" customHeight="1" outlineLevel="1">
      <c r="A98" s="45"/>
      <c r="B98" s="90"/>
      <c r="C98" s="91"/>
      <c r="D98" s="43"/>
      <c r="E98" s="38">
        <f t="shared" si="0"/>
        <v>0</v>
      </c>
    </row>
    <row r="99" spans="1:5" ht="15.75" hidden="1" customHeight="1" outlineLevel="1">
      <c r="A99" s="45"/>
      <c r="B99" s="90"/>
      <c r="C99" s="91"/>
      <c r="D99" s="43"/>
      <c r="E99" s="38">
        <f t="shared" si="0"/>
        <v>0</v>
      </c>
    </row>
    <row r="100" spans="1:5" ht="15.75" hidden="1" customHeight="1" outlineLevel="1">
      <c r="A100" s="45"/>
      <c r="B100" s="90"/>
      <c r="C100" s="91"/>
      <c r="D100" s="43"/>
      <c r="E100" s="38">
        <f t="shared" si="0"/>
        <v>0</v>
      </c>
    </row>
    <row r="101" spans="1:5" ht="15.75" hidden="1" customHeight="1" outlineLevel="1">
      <c r="A101" s="45"/>
      <c r="B101" s="90"/>
      <c r="C101" s="91"/>
      <c r="D101" s="43"/>
      <c r="E101" s="38">
        <f t="shared" si="0"/>
        <v>0</v>
      </c>
    </row>
    <row r="102" spans="1:5" ht="15.75" hidden="1" customHeight="1" outlineLevel="1">
      <c r="A102" s="45"/>
      <c r="B102" s="90"/>
      <c r="C102" s="91"/>
      <c r="D102" s="43"/>
      <c r="E102" s="38">
        <f t="shared" si="0"/>
        <v>0</v>
      </c>
    </row>
    <row r="103" spans="1:5" ht="15.75" hidden="1" customHeight="1" outlineLevel="1">
      <c r="A103" s="45"/>
      <c r="B103" s="90"/>
      <c r="C103" s="91"/>
      <c r="D103" s="43"/>
      <c r="E103" s="38">
        <f t="shared" si="0"/>
        <v>0</v>
      </c>
    </row>
    <row r="104" spans="1:5" ht="15.75" hidden="1" customHeight="1" outlineLevel="1">
      <c r="A104" s="45"/>
      <c r="B104" s="90"/>
      <c r="C104" s="91"/>
      <c r="D104" s="43"/>
      <c r="E104" s="38">
        <f t="shared" si="0"/>
        <v>0</v>
      </c>
    </row>
    <row r="105" spans="1:5" ht="18" hidden="1" customHeight="1" outlineLevel="1">
      <c r="A105" s="45"/>
      <c r="B105" s="90"/>
      <c r="C105" s="91"/>
      <c r="D105" s="43"/>
      <c r="E105" s="38">
        <f t="shared" si="0"/>
        <v>0</v>
      </c>
    </row>
    <row r="106" spans="1:5" ht="18" hidden="1" customHeight="1" outlineLevel="1">
      <c r="A106" s="45"/>
      <c r="B106" s="90"/>
      <c r="C106" s="91"/>
      <c r="D106" s="50"/>
      <c r="E106" s="38">
        <f t="shared" si="0"/>
        <v>0</v>
      </c>
    </row>
    <row r="107" spans="1:5" ht="18" hidden="1" customHeight="1" outlineLevel="1">
      <c r="A107" s="45"/>
      <c r="B107" s="90"/>
      <c r="C107" s="91"/>
      <c r="D107" s="50"/>
      <c r="E107" s="38">
        <f t="shared" si="0"/>
        <v>0</v>
      </c>
    </row>
    <row r="108" spans="1:5" ht="18" hidden="1" customHeight="1" outlineLevel="1">
      <c r="A108" s="51"/>
      <c r="B108" s="90"/>
      <c r="C108" s="91"/>
      <c r="D108" s="50"/>
      <c r="E108" s="38">
        <f t="shared" si="0"/>
        <v>0</v>
      </c>
    </row>
    <row r="109" spans="1:5" ht="18" hidden="1" customHeight="1" outlineLevel="1">
      <c r="A109" s="51"/>
      <c r="B109" s="90"/>
      <c r="C109" s="91"/>
      <c r="D109" s="50"/>
      <c r="E109" s="38">
        <f t="shared" si="0"/>
        <v>0</v>
      </c>
    </row>
    <row r="110" spans="1:5" ht="18" hidden="1" customHeight="1" outlineLevel="1">
      <c r="A110" s="51"/>
      <c r="B110" s="90"/>
      <c r="C110" s="91"/>
      <c r="D110" s="50"/>
      <c r="E110" s="38">
        <f t="shared" si="0"/>
        <v>0</v>
      </c>
    </row>
    <row r="111" spans="1:5" ht="18" hidden="1" customHeight="1" outlineLevel="1">
      <c r="A111" s="51"/>
      <c r="B111" s="90"/>
      <c r="C111" s="91"/>
      <c r="D111" s="50"/>
      <c r="E111" s="38">
        <f t="shared" si="0"/>
        <v>0</v>
      </c>
    </row>
    <row r="112" spans="1:5" ht="18" hidden="1" customHeight="1" outlineLevel="1">
      <c r="A112" s="51"/>
      <c r="B112" s="90"/>
      <c r="C112" s="91"/>
      <c r="D112" s="50"/>
      <c r="E112" s="38">
        <f t="shared" si="0"/>
        <v>0</v>
      </c>
    </row>
    <row r="113" spans="1:5" ht="18" hidden="1" customHeight="1" outlineLevel="1">
      <c r="A113" s="51"/>
      <c r="B113" s="90"/>
      <c r="C113" s="91"/>
      <c r="D113" s="50"/>
      <c r="E113" s="38">
        <f t="shared" si="0"/>
        <v>0</v>
      </c>
    </row>
    <row r="114" spans="1:5" ht="18" hidden="1" customHeight="1" outlineLevel="1">
      <c r="A114" s="51"/>
      <c r="B114" s="90"/>
      <c r="C114" s="91"/>
      <c r="D114" s="50"/>
      <c r="E114" s="38">
        <f t="shared" si="0"/>
        <v>0</v>
      </c>
    </row>
    <row r="115" spans="1:5" ht="18" hidden="1" customHeight="1" outlineLevel="1">
      <c r="A115" s="51"/>
      <c r="B115" s="90"/>
      <c r="C115" s="91"/>
      <c r="D115" s="50"/>
      <c r="E115" s="38">
        <f>SUM(D115*340)</f>
        <v>0</v>
      </c>
    </row>
    <row r="116" spans="1:5" ht="18" hidden="1" customHeight="1" outlineLevel="1">
      <c r="A116" s="51"/>
      <c r="B116" s="90"/>
      <c r="C116" s="91"/>
      <c r="D116" s="50"/>
      <c r="E116" s="38">
        <f t="shared" si="0"/>
        <v>0</v>
      </c>
    </row>
    <row r="117" spans="1:5" ht="18" hidden="1" customHeight="1" outlineLevel="1">
      <c r="A117" s="51"/>
      <c r="B117" s="90"/>
      <c r="C117" s="91"/>
      <c r="D117" s="50"/>
      <c r="E117" s="38">
        <f t="shared" si="0"/>
        <v>0</v>
      </c>
    </row>
    <row r="118" spans="1:5" ht="18" hidden="1" customHeight="1" outlineLevel="1">
      <c r="A118" s="51"/>
      <c r="B118" s="90"/>
      <c r="C118" s="91"/>
      <c r="D118" s="50"/>
      <c r="E118" s="38">
        <f t="shared" si="0"/>
        <v>0</v>
      </c>
    </row>
    <row r="119" spans="1:5" ht="18" hidden="1" customHeight="1" outlineLevel="1">
      <c r="A119" s="51"/>
      <c r="B119" s="90"/>
      <c r="C119" s="91"/>
      <c r="D119" s="50"/>
      <c r="E119" s="38">
        <f t="shared" si="0"/>
        <v>0</v>
      </c>
    </row>
    <row r="120" spans="1:5" ht="15.75" hidden="1" customHeight="1" outlineLevel="1" thickBot="1">
      <c r="A120" s="51"/>
      <c r="B120" s="90"/>
      <c r="C120" s="91"/>
      <c r="D120" s="52"/>
      <c r="E120" s="41">
        <f t="shared" si="0"/>
        <v>0</v>
      </c>
    </row>
    <row r="121" spans="1:5" ht="15.75" customHeight="1" collapsed="1" thickBot="1">
      <c r="A121" s="53"/>
      <c r="B121" s="53"/>
      <c r="C121" s="54" t="s">
        <v>23</v>
      </c>
      <c r="D121" s="55"/>
      <c r="E121" s="44">
        <f>SUM(E10:E120)</f>
        <v>0</v>
      </c>
    </row>
    <row r="122" spans="1:5" ht="15.75" customHeight="1">
      <c r="A122" s="107" t="s">
        <v>22</v>
      </c>
    </row>
    <row r="123" spans="1:5" ht="15.75" customHeight="1"/>
    <row r="124" spans="1:5" ht="15.75" customHeight="1"/>
    <row r="125" spans="1:5" ht="15.75" customHeight="1"/>
    <row r="126" spans="1:5" ht="15.75" customHeight="1"/>
    <row r="127" spans="1:5" ht="15.75" customHeight="1"/>
    <row r="128" spans="1:5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</sheetData>
  <mergeCells count="115">
    <mergeCell ref="B83:C83"/>
    <mergeCell ref="B84:C84"/>
    <mergeCell ref="B85:C85"/>
    <mergeCell ref="B86:C86"/>
    <mergeCell ref="B87:C87"/>
    <mergeCell ref="B88:C88"/>
    <mergeCell ref="B90:C90"/>
    <mergeCell ref="B91:C91"/>
    <mergeCell ref="B92:C92"/>
    <mergeCell ref="B9:C9"/>
    <mergeCell ref="B10:C10"/>
    <mergeCell ref="B81:C81"/>
    <mergeCell ref="B82:C8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51:C51"/>
    <mergeCell ref="A49:D49"/>
    <mergeCell ref="B42:C42"/>
    <mergeCell ref="B43:C43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8:C108"/>
    <mergeCell ref="B109:C109"/>
    <mergeCell ref="B116:C116"/>
    <mergeCell ref="B117:C117"/>
    <mergeCell ref="B118:C118"/>
    <mergeCell ref="B103:C103"/>
    <mergeCell ref="B104:C104"/>
    <mergeCell ref="B105:C105"/>
    <mergeCell ref="B106:C106"/>
    <mergeCell ref="B107:C107"/>
    <mergeCell ref="B98:C98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47:C47"/>
    <mergeCell ref="B48:C48"/>
    <mergeCell ref="B50:C50"/>
    <mergeCell ref="B44:C44"/>
    <mergeCell ref="B45:C45"/>
    <mergeCell ref="B46:C46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C1:E1"/>
    <mergeCell ref="C2:E2"/>
    <mergeCell ref="C3:E3"/>
    <mergeCell ref="B77:C77"/>
    <mergeCell ref="B78:C78"/>
    <mergeCell ref="B79:C79"/>
    <mergeCell ref="B80:C80"/>
    <mergeCell ref="A89:D89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</mergeCells>
  <dataValidations count="1">
    <dataValidation type="list" allowBlank="1" showInputMessage="1" showErrorMessage="1" promptTitle="Välj i listan" sqref="D4" xr:uid="{7651145A-8615-4403-A5AE-D491B540B31B}">
      <formula1>$B$5:$B$7</formula1>
    </dataValidation>
  </dataValidations>
  <pageMargins left="0.25" right="0.25" top="0.75" bottom="0.75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F56A-52A6-4791-A2C2-444C80728938}">
  <dimension ref="A1:V1075"/>
  <sheetViews>
    <sheetView showGridLines="0" topLeftCell="A8" workbookViewId="0">
      <selection activeCell="B15" sqref="B15:C15"/>
    </sheetView>
  </sheetViews>
  <sheetFormatPr defaultColWidth="14.42578125" defaultRowHeight="15" customHeight="1" outlineLevelRow="1"/>
  <cols>
    <col min="2" max="2" width="27.140625" customWidth="1"/>
    <col min="3" max="3" width="45.85546875" customWidth="1"/>
    <col min="4" max="4" width="12.42578125" customWidth="1"/>
    <col min="5" max="5" width="15.140625" customWidth="1"/>
    <col min="6" max="22" width="8.7109375" customWidth="1"/>
  </cols>
  <sheetData>
    <row r="1" spans="1:22" ht="24" customHeight="1">
      <c r="B1" s="11" t="s">
        <v>0</v>
      </c>
      <c r="C1" s="89"/>
      <c r="D1" s="89"/>
      <c r="E1" s="89"/>
    </row>
    <row r="2" spans="1:22" ht="24" customHeight="1">
      <c r="B2" s="11" t="s">
        <v>1</v>
      </c>
      <c r="C2" s="89"/>
      <c r="D2" s="89"/>
      <c r="E2" s="89"/>
    </row>
    <row r="3" spans="1:22" ht="33.6" customHeight="1">
      <c r="B3" s="22" t="s">
        <v>34</v>
      </c>
      <c r="C3" s="89"/>
      <c r="D3" s="89"/>
      <c r="E3" s="89"/>
    </row>
    <row r="4" spans="1:22" ht="30.75" customHeight="1">
      <c r="B4" s="108" t="s">
        <v>35</v>
      </c>
      <c r="C4" s="21"/>
      <c r="D4" s="20"/>
      <c r="E4" s="19"/>
    </row>
    <row r="5" spans="1:22" ht="14.45" hidden="1">
      <c r="B5" s="5" t="s">
        <v>17</v>
      </c>
      <c r="C5" s="5"/>
    </row>
    <row r="6" spans="1:22" ht="17.45" hidden="1" customHeight="1" thickBot="1">
      <c r="B6" s="5" t="s">
        <v>18</v>
      </c>
      <c r="C6" s="5"/>
    </row>
    <row r="7" spans="1:22" ht="14.45" hidden="1">
      <c r="B7" s="5" t="s">
        <v>36</v>
      </c>
      <c r="C7" s="5"/>
    </row>
    <row r="8" spans="1:22" thickBot="1">
      <c r="E8" s="5" t="s">
        <v>41</v>
      </c>
    </row>
    <row r="9" spans="1:22" ht="46.9">
      <c r="A9" s="10" t="s">
        <v>4</v>
      </c>
      <c r="B9" s="96" t="s">
        <v>37</v>
      </c>
      <c r="C9" s="97"/>
      <c r="D9" s="10" t="s">
        <v>6</v>
      </c>
      <c r="E9" s="23" t="s">
        <v>38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6">
      <c r="A10" s="37">
        <v>45209</v>
      </c>
      <c r="B10" s="94" t="s">
        <v>39</v>
      </c>
      <c r="C10" s="95"/>
      <c r="D10" s="43">
        <v>2</v>
      </c>
      <c r="E10" s="38" t="s">
        <v>21</v>
      </c>
    </row>
    <row r="11" spans="1:22" ht="15.75">
      <c r="A11" s="37"/>
      <c r="B11" s="94"/>
      <c r="C11" s="95"/>
      <c r="D11" s="43"/>
      <c r="E11" s="38">
        <f>SUM(D11*77)</f>
        <v>0</v>
      </c>
    </row>
    <row r="12" spans="1:22" ht="15.6">
      <c r="A12" s="37"/>
      <c r="B12" s="94"/>
      <c r="C12" s="95"/>
      <c r="D12" s="43"/>
      <c r="E12" s="38">
        <f t="shared" ref="E11:E48" si="0">SUM(D12*77)</f>
        <v>0</v>
      </c>
    </row>
    <row r="13" spans="1:22" ht="15.6">
      <c r="A13" s="37"/>
      <c r="B13" s="94"/>
      <c r="C13" s="95"/>
      <c r="D13" s="43"/>
      <c r="E13" s="38">
        <f t="shared" si="0"/>
        <v>0</v>
      </c>
    </row>
    <row r="14" spans="1:22" ht="15.6">
      <c r="A14" s="37"/>
      <c r="B14" s="94"/>
      <c r="C14" s="95"/>
      <c r="D14" s="43"/>
      <c r="E14" s="38">
        <f t="shared" si="0"/>
        <v>0</v>
      </c>
    </row>
    <row r="15" spans="1:22" ht="15.6">
      <c r="A15" s="37"/>
      <c r="B15" s="94"/>
      <c r="C15" s="95"/>
      <c r="D15" s="43"/>
      <c r="E15" s="38">
        <f t="shared" si="0"/>
        <v>0</v>
      </c>
    </row>
    <row r="16" spans="1:22" ht="15.6">
      <c r="A16" s="37"/>
      <c r="B16" s="94"/>
      <c r="C16" s="95"/>
      <c r="D16" s="43"/>
      <c r="E16" s="38">
        <f t="shared" si="0"/>
        <v>0</v>
      </c>
    </row>
    <row r="17" spans="1:5" ht="15.6">
      <c r="A17" s="37"/>
      <c r="B17" s="94"/>
      <c r="C17" s="95"/>
      <c r="D17" s="43"/>
      <c r="E17" s="38">
        <f t="shared" si="0"/>
        <v>0</v>
      </c>
    </row>
    <row r="18" spans="1:5" ht="15.6">
      <c r="A18" s="37"/>
      <c r="B18" s="94"/>
      <c r="C18" s="95"/>
      <c r="D18" s="43"/>
      <c r="E18" s="38">
        <f t="shared" si="0"/>
        <v>0</v>
      </c>
    </row>
    <row r="19" spans="1:5" ht="15.6">
      <c r="A19" s="37"/>
      <c r="B19" s="94"/>
      <c r="C19" s="95"/>
      <c r="D19" s="43"/>
      <c r="E19" s="38">
        <f t="shared" si="0"/>
        <v>0</v>
      </c>
    </row>
    <row r="20" spans="1:5" ht="15.6">
      <c r="A20" s="37"/>
      <c r="B20" s="94"/>
      <c r="C20" s="95"/>
      <c r="D20" s="43"/>
      <c r="E20" s="38">
        <f t="shared" si="0"/>
        <v>0</v>
      </c>
    </row>
    <row r="21" spans="1:5" ht="15.6">
      <c r="A21" s="37"/>
      <c r="B21" s="94"/>
      <c r="C21" s="95"/>
      <c r="D21" s="43"/>
      <c r="E21" s="38">
        <f t="shared" si="0"/>
        <v>0</v>
      </c>
    </row>
    <row r="22" spans="1:5" ht="15.6">
      <c r="A22" s="37"/>
      <c r="B22" s="94"/>
      <c r="C22" s="95"/>
      <c r="D22" s="43"/>
      <c r="E22" s="38">
        <f t="shared" si="0"/>
        <v>0</v>
      </c>
    </row>
    <row r="23" spans="1:5" ht="15.6">
      <c r="A23" s="37"/>
      <c r="B23" s="94"/>
      <c r="C23" s="95"/>
      <c r="D23" s="43"/>
      <c r="E23" s="38">
        <f t="shared" si="0"/>
        <v>0</v>
      </c>
    </row>
    <row r="24" spans="1:5" ht="15.6">
      <c r="A24" s="37"/>
      <c r="B24" s="94"/>
      <c r="C24" s="95"/>
      <c r="D24" s="43"/>
      <c r="E24" s="38">
        <f t="shared" si="0"/>
        <v>0</v>
      </c>
    </row>
    <row r="25" spans="1:5" ht="15.6">
      <c r="A25" s="37"/>
      <c r="B25" s="94"/>
      <c r="C25" s="95"/>
      <c r="D25" s="43"/>
      <c r="E25" s="38">
        <f t="shared" si="0"/>
        <v>0</v>
      </c>
    </row>
    <row r="26" spans="1:5" ht="15.6">
      <c r="A26" s="37"/>
      <c r="B26" s="94"/>
      <c r="C26" s="95"/>
      <c r="D26" s="43"/>
      <c r="E26" s="38">
        <f t="shared" si="0"/>
        <v>0</v>
      </c>
    </row>
    <row r="27" spans="1:5" ht="15.6">
      <c r="A27" s="37"/>
      <c r="B27" s="94"/>
      <c r="C27" s="95"/>
      <c r="D27" s="43"/>
      <c r="E27" s="38">
        <f t="shared" si="0"/>
        <v>0</v>
      </c>
    </row>
    <row r="28" spans="1:5" ht="15.6">
      <c r="A28" s="37"/>
      <c r="B28" s="94"/>
      <c r="C28" s="95"/>
      <c r="D28" s="43"/>
      <c r="E28" s="38">
        <f t="shared" si="0"/>
        <v>0</v>
      </c>
    </row>
    <row r="29" spans="1:5" ht="15.6">
      <c r="A29" s="37"/>
      <c r="B29" s="94"/>
      <c r="C29" s="95"/>
      <c r="D29" s="43"/>
      <c r="E29" s="38">
        <f t="shared" si="0"/>
        <v>0</v>
      </c>
    </row>
    <row r="30" spans="1:5" ht="15.6">
      <c r="A30" s="37"/>
      <c r="B30" s="94"/>
      <c r="C30" s="95"/>
      <c r="D30" s="43"/>
      <c r="E30" s="38">
        <f t="shared" si="0"/>
        <v>0</v>
      </c>
    </row>
    <row r="31" spans="1:5" ht="15.6">
      <c r="A31" s="37"/>
      <c r="B31" s="94"/>
      <c r="C31" s="95"/>
      <c r="D31" s="43"/>
      <c r="E31" s="38">
        <f t="shared" si="0"/>
        <v>0</v>
      </c>
    </row>
    <row r="32" spans="1:5" ht="15.6">
      <c r="A32" s="37"/>
      <c r="B32" s="94"/>
      <c r="C32" s="95"/>
      <c r="D32" s="43"/>
      <c r="E32" s="38">
        <f t="shared" si="0"/>
        <v>0</v>
      </c>
    </row>
    <row r="33" spans="1:5" ht="15.6">
      <c r="A33" s="37"/>
      <c r="B33" s="94"/>
      <c r="C33" s="95"/>
      <c r="D33" s="43"/>
      <c r="E33" s="38">
        <f t="shared" si="0"/>
        <v>0</v>
      </c>
    </row>
    <row r="34" spans="1:5" ht="15.6">
      <c r="A34" s="37"/>
      <c r="B34" s="94"/>
      <c r="C34" s="95"/>
      <c r="D34" s="43"/>
      <c r="E34" s="38">
        <f t="shared" si="0"/>
        <v>0</v>
      </c>
    </row>
    <row r="35" spans="1:5" ht="15.6">
      <c r="A35" s="37"/>
      <c r="B35" s="94"/>
      <c r="C35" s="95"/>
      <c r="D35" s="43"/>
      <c r="E35" s="38">
        <f t="shared" si="0"/>
        <v>0</v>
      </c>
    </row>
    <row r="36" spans="1:5" ht="15.6">
      <c r="A36" s="37"/>
      <c r="B36" s="94"/>
      <c r="C36" s="95"/>
      <c r="D36" s="43"/>
      <c r="E36" s="38">
        <f t="shared" si="0"/>
        <v>0</v>
      </c>
    </row>
    <row r="37" spans="1:5" ht="15.6">
      <c r="A37" s="37"/>
      <c r="B37" s="94"/>
      <c r="C37" s="95"/>
      <c r="D37" s="43"/>
      <c r="E37" s="38">
        <f t="shared" si="0"/>
        <v>0</v>
      </c>
    </row>
    <row r="38" spans="1:5" ht="15.6">
      <c r="A38" s="37"/>
      <c r="B38" s="94"/>
      <c r="C38" s="95"/>
      <c r="D38" s="43"/>
      <c r="E38" s="38">
        <f t="shared" si="0"/>
        <v>0</v>
      </c>
    </row>
    <row r="39" spans="1:5" ht="15.6">
      <c r="A39" s="37"/>
      <c r="B39" s="94"/>
      <c r="C39" s="95"/>
      <c r="D39" s="43"/>
      <c r="E39" s="38">
        <f t="shared" si="0"/>
        <v>0</v>
      </c>
    </row>
    <row r="40" spans="1:5" ht="15.6">
      <c r="A40" s="37"/>
      <c r="B40" s="94"/>
      <c r="C40" s="95"/>
      <c r="D40" s="43"/>
      <c r="E40" s="38">
        <f t="shared" si="0"/>
        <v>0</v>
      </c>
    </row>
    <row r="41" spans="1:5" ht="15.6">
      <c r="A41" s="37"/>
      <c r="B41" s="94"/>
      <c r="C41" s="95"/>
      <c r="D41" s="43"/>
      <c r="E41" s="38">
        <f t="shared" si="0"/>
        <v>0</v>
      </c>
    </row>
    <row r="42" spans="1:5" ht="15.6">
      <c r="A42" s="37"/>
      <c r="B42" s="94"/>
      <c r="C42" s="95"/>
      <c r="D42" s="43"/>
      <c r="E42" s="38">
        <f t="shared" si="0"/>
        <v>0</v>
      </c>
    </row>
    <row r="43" spans="1:5" ht="15.6">
      <c r="A43" s="37"/>
      <c r="B43" s="94"/>
      <c r="C43" s="95"/>
      <c r="D43" s="43"/>
      <c r="E43" s="38">
        <f t="shared" si="0"/>
        <v>0</v>
      </c>
    </row>
    <row r="44" spans="1:5" ht="15.6">
      <c r="A44" s="37"/>
      <c r="B44" s="94"/>
      <c r="C44" s="95"/>
      <c r="D44" s="43"/>
      <c r="E44" s="38">
        <f t="shared" si="0"/>
        <v>0</v>
      </c>
    </row>
    <row r="45" spans="1:5" ht="15.6">
      <c r="A45" s="37"/>
      <c r="B45" s="94"/>
      <c r="C45" s="95"/>
      <c r="D45" s="43"/>
      <c r="E45" s="38">
        <f t="shared" si="0"/>
        <v>0</v>
      </c>
    </row>
    <row r="46" spans="1:5" ht="15.6">
      <c r="A46" s="37"/>
      <c r="B46" s="94"/>
      <c r="C46" s="95"/>
      <c r="D46" s="43"/>
      <c r="E46" s="38">
        <f t="shared" si="0"/>
        <v>0</v>
      </c>
    </row>
    <row r="47" spans="1:5" ht="15.6">
      <c r="A47" s="37"/>
      <c r="B47" s="94"/>
      <c r="C47" s="95"/>
      <c r="D47" s="43"/>
      <c r="E47" s="38">
        <f t="shared" si="0"/>
        <v>0</v>
      </c>
    </row>
    <row r="48" spans="1:5" ht="15.6">
      <c r="A48" s="37"/>
      <c r="B48" s="94"/>
      <c r="C48" s="95"/>
      <c r="D48" s="43"/>
      <c r="E48" s="38">
        <f t="shared" si="0"/>
        <v>0</v>
      </c>
    </row>
    <row r="49" spans="1:5" ht="15.6">
      <c r="A49" s="92" t="s">
        <v>40</v>
      </c>
      <c r="B49" s="93"/>
      <c r="C49" s="93"/>
      <c r="D49" s="93"/>
      <c r="E49" s="39"/>
    </row>
    <row r="50" spans="1:5" ht="15.6" hidden="1" outlineLevel="1">
      <c r="A50" s="37"/>
      <c r="B50" s="90"/>
      <c r="C50" s="91"/>
      <c r="D50" s="43"/>
      <c r="E50" s="38">
        <f>SUM(D50*77)</f>
        <v>0</v>
      </c>
    </row>
    <row r="51" spans="1:5" ht="15.6" hidden="1" outlineLevel="1">
      <c r="A51" s="37"/>
      <c r="B51" s="90"/>
      <c r="C51" s="91"/>
      <c r="D51" s="43"/>
      <c r="E51" s="38">
        <f t="shared" ref="E51:E87" si="1">SUM(D51*77)</f>
        <v>0</v>
      </c>
    </row>
    <row r="52" spans="1:5" ht="15.6" hidden="1" outlineLevel="1">
      <c r="A52" s="37"/>
      <c r="B52" s="90"/>
      <c r="C52" s="91"/>
      <c r="D52" s="43"/>
      <c r="E52" s="38">
        <f t="shared" si="1"/>
        <v>0</v>
      </c>
    </row>
    <row r="53" spans="1:5" ht="15.6" hidden="1" outlineLevel="1">
      <c r="A53" s="37"/>
      <c r="B53" s="90"/>
      <c r="C53" s="91"/>
      <c r="D53" s="43"/>
      <c r="E53" s="38">
        <f t="shared" si="1"/>
        <v>0</v>
      </c>
    </row>
    <row r="54" spans="1:5" ht="15.6" hidden="1" outlineLevel="1">
      <c r="A54" s="37"/>
      <c r="B54" s="90"/>
      <c r="C54" s="91"/>
      <c r="D54" s="43"/>
      <c r="E54" s="38">
        <f t="shared" si="1"/>
        <v>0</v>
      </c>
    </row>
    <row r="55" spans="1:5" ht="15.6" hidden="1" outlineLevel="1">
      <c r="A55" s="37"/>
      <c r="B55" s="90"/>
      <c r="C55" s="91"/>
      <c r="D55" s="43"/>
      <c r="E55" s="38">
        <f t="shared" si="1"/>
        <v>0</v>
      </c>
    </row>
    <row r="56" spans="1:5" ht="15.6" hidden="1" outlineLevel="1">
      <c r="A56" s="37"/>
      <c r="B56" s="90"/>
      <c r="C56" s="91"/>
      <c r="D56" s="43"/>
      <c r="E56" s="38">
        <f t="shared" si="1"/>
        <v>0</v>
      </c>
    </row>
    <row r="57" spans="1:5" ht="15.6" hidden="1" outlineLevel="1">
      <c r="A57" s="37"/>
      <c r="B57" s="90"/>
      <c r="C57" s="91"/>
      <c r="D57" s="43"/>
      <c r="E57" s="38">
        <f t="shared" si="1"/>
        <v>0</v>
      </c>
    </row>
    <row r="58" spans="1:5" ht="15.6" hidden="1" outlineLevel="1">
      <c r="A58" s="37"/>
      <c r="B58" s="90"/>
      <c r="C58" s="91"/>
      <c r="D58" s="43"/>
      <c r="E58" s="38">
        <f t="shared" si="1"/>
        <v>0</v>
      </c>
    </row>
    <row r="59" spans="1:5" ht="15.6" hidden="1" outlineLevel="1">
      <c r="A59" s="37"/>
      <c r="B59" s="90"/>
      <c r="C59" s="91"/>
      <c r="D59" s="43"/>
      <c r="E59" s="38">
        <f t="shared" si="1"/>
        <v>0</v>
      </c>
    </row>
    <row r="60" spans="1:5" ht="15.6" hidden="1" outlineLevel="1">
      <c r="A60" s="37"/>
      <c r="B60" s="90"/>
      <c r="C60" s="91"/>
      <c r="D60" s="43"/>
      <c r="E60" s="38">
        <f t="shared" si="1"/>
        <v>0</v>
      </c>
    </row>
    <row r="61" spans="1:5" ht="15.6" hidden="1" outlineLevel="1">
      <c r="A61" s="37"/>
      <c r="B61" s="90"/>
      <c r="C61" s="91"/>
      <c r="D61" s="43"/>
      <c r="E61" s="38">
        <f t="shared" si="1"/>
        <v>0</v>
      </c>
    </row>
    <row r="62" spans="1:5" ht="15.6" hidden="1" outlineLevel="1">
      <c r="A62" s="37"/>
      <c r="B62" s="90"/>
      <c r="C62" s="91"/>
      <c r="D62" s="43"/>
      <c r="E62" s="38">
        <f t="shared" si="1"/>
        <v>0</v>
      </c>
    </row>
    <row r="63" spans="1:5" ht="15.6" hidden="1" outlineLevel="1">
      <c r="A63" s="37"/>
      <c r="B63" s="90"/>
      <c r="C63" s="91"/>
      <c r="D63" s="43"/>
      <c r="E63" s="38">
        <f t="shared" si="1"/>
        <v>0</v>
      </c>
    </row>
    <row r="64" spans="1:5" ht="15.6" hidden="1" outlineLevel="1">
      <c r="A64" s="37"/>
      <c r="B64" s="90"/>
      <c r="C64" s="91"/>
      <c r="D64" s="43"/>
      <c r="E64" s="38">
        <f t="shared" si="1"/>
        <v>0</v>
      </c>
    </row>
    <row r="65" spans="1:5" ht="15.6" hidden="1" outlineLevel="1">
      <c r="A65" s="37"/>
      <c r="B65" s="90"/>
      <c r="C65" s="91"/>
      <c r="D65" s="43"/>
      <c r="E65" s="38">
        <f t="shared" si="1"/>
        <v>0</v>
      </c>
    </row>
    <row r="66" spans="1:5" ht="15.6" hidden="1" outlineLevel="1">
      <c r="A66" s="37"/>
      <c r="B66" s="90"/>
      <c r="C66" s="91"/>
      <c r="D66" s="43"/>
      <c r="E66" s="38">
        <f t="shared" si="1"/>
        <v>0</v>
      </c>
    </row>
    <row r="67" spans="1:5" ht="15.6" hidden="1" outlineLevel="1">
      <c r="A67" s="37"/>
      <c r="B67" s="90"/>
      <c r="C67" s="91"/>
      <c r="D67" s="43"/>
      <c r="E67" s="38">
        <f t="shared" si="1"/>
        <v>0</v>
      </c>
    </row>
    <row r="68" spans="1:5" ht="15.6" hidden="1" outlineLevel="1">
      <c r="A68" s="37"/>
      <c r="B68" s="90"/>
      <c r="C68" s="91"/>
      <c r="D68" s="43"/>
      <c r="E68" s="38">
        <f t="shared" si="1"/>
        <v>0</v>
      </c>
    </row>
    <row r="69" spans="1:5" ht="15.6" hidden="1" outlineLevel="1">
      <c r="A69" s="37"/>
      <c r="B69" s="90"/>
      <c r="C69" s="91"/>
      <c r="D69" s="43"/>
      <c r="E69" s="38">
        <f t="shared" si="1"/>
        <v>0</v>
      </c>
    </row>
    <row r="70" spans="1:5" ht="15.6" hidden="1" outlineLevel="1">
      <c r="A70" s="37"/>
      <c r="B70" s="90"/>
      <c r="C70" s="91"/>
      <c r="D70" s="43"/>
      <c r="E70" s="38">
        <f t="shared" si="1"/>
        <v>0</v>
      </c>
    </row>
    <row r="71" spans="1:5" ht="15.6" hidden="1" outlineLevel="1">
      <c r="A71" s="37"/>
      <c r="B71" s="90"/>
      <c r="C71" s="91"/>
      <c r="D71" s="43"/>
      <c r="E71" s="38">
        <f t="shared" si="1"/>
        <v>0</v>
      </c>
    </row>
    <row r="72" spans="1:5" ht="15.6" hidden="1" outlineLevel="1">
      <c r="A72" s="37"/>
      <c r="B72" s="90"/>
      <c r="C72" s="91"/>
      <c r="D72" s="43"/>
      <c r="E72" s="38">
        <f t="shared" si="1"/>
        <v>0</v>
      </c>
    </row>
    <row r="73" spans="1:5" ht="15.6" hidden="1" outlineLevel="1">
      <c r="A73" s="37"/>
      <c r="B73" s="90"/>
      <c r="C73" s="91"/>
      <c r="D73" s="43"/>
      <c r="E73" s="38">
        <f t="shared" si="1"/>
        <v>0</v>
      </c>
    </row>
    <row r="74" spans="1:5" ht="15.6" hidden="1" outlineLevel="1">
      <c r="A74" s="37"/>
      <c r="B74" s="90"/>
      <c r="C74" s="91"/>
      <c r="D74" s="43"/>
      <c r="E74" s="38">
        <f t="shared" si="1"/>
        <v>0</v>
      </c>
    </row>
    <row r="75" spans="1:5" ht="15.6" hidden="1" outlineLevel="1">
      <c r="A75" s="37"/>
      <c r="B75" s="90"/>
      <c r="C75" s="91"/>
      <c r="D75" s="43"/>
      <c r="E75" s="38">
        <f t="shared" si="1"/>
        <v>0</v>
      </c>
    </row>
    <row r="76" spans="1:5" ht="15.6" hidden="1" outlineLevel="1">
      <c r="A76" s="37"/>
      <c r="B76" s="90"/>
      <c r="C76" s="91"/>
      <c r="D76" s="43"/>
      <c r="E76" s="38">
        <f t="shared" si="1"/>
        <v>0</v>
      </c>
    </row>
    <row r="77" spans="1:5" ht="15.6" hidden="1" outlineLevel="1">
      <c r="A77" s="37"/>
      <c r="B77" s="90"/>
      <c r="C77" s="91"/>
      <c r="D77" s="43"/>
      <c r="E77" s="38">
        <f t="shared" si="1"/>
        <v>0</v>
      </c>
    </row>
    <row r="78" spans="1:5" ht="15.6" hidden="1" outlineLevel="1">
      <c r="A78" s="37"/>
      <c r="B78" s="90"/>
      <c r="C78" s="91"/>
      <c r="D78" s="43"/>
      <c r="E78" s="38">
        <f t="shared" si="1"/>
        <v>0</v>
      </c>
    </row>
    <row r="79" spans="1:5" ht="15.6" hidden="1" outlineLevel="1">
      <c r="A79" s="37"/>
      <c r="B79" s="90"/>
      <c r="C79" s="91"/>
      <c r="D79" s="43"/>
      <c r="E79" s="38">
        <f t="shared" si="1"/>
        <v>0</v>
      </c>
    </row>
    <row r="80" spans="1:5" ht="15.6" hidden="1" outlineLevel="1">
      <c r="A80" s="37"/>
      <c r="B80" s="90"/>
      <c r="C80" s="91"/>
      <c r="D80" s="43"/>
      <c r="E80" s="38">
        <f t="shared" si="1"/>
        <v>0</v>
      </c>
    </row>
    <row r="81" spans="1:5" ht="15.6" hidden="1" outlineLevel="1">
      <c r="A81" s="40"/>
      <c r="B81" s="90"/>
      <c r="C81" s="91"/>
      <c r="D81" s="43"/>
      <c r="E81" s="38">
        <f t="shared" si="1"/>
        <v>0</v>
      </c>
    </row>
    <row r="82" spans="1:5" ht="15.6" hidden="1" outlineLevel="1">
      <c r="A82" s="45"/>
      <c r="B82" s="90"/>
      <c r="C82" s="91"/>
      <c r="D82" s="43"/>
      <c r="E82" s="38">
        <f t="shared" si="1"/>
        <v>0</v>
      </c>
    </row>
    <row r="83" spans="1:5" ht="15.6" hidden="1" outlineLevel="1">
      <c r="A83" s="45"/>
      <c r="B83" s="90"/>
      <c r="C83" s="91"/>
      <c r="D83" s="43"/>
      <c r="E83" s="38">
        <f t="shared" si="1"/>
        <v>0</v>
      </c>
    </row>
    <row r="84" spans="1:5" ht="15.6" hidden="1" outlineLevel="1">
      <c r="A84" s="45"/>
      <c r="B84" s="90"/>
      <c r="C84" s="91"/>
      <c r="D84" s="43"/>
      <c r="E84" s="38">
        <f t="shared" si="1"/>
        <v>0</v>
      </c>
    </row>
    <row r="85" spans="1:5" ht="15.6" hidden="1" outlineLevel="1">
      <c r="A85" s="45"/>
      <c r="B85" s="90"/>
      <c r="C85" s="91"/>
      <c r="D85" s="43"/>
      <c r="E85" s="38">
        <f t="shared" si="1"/>
        <v>0</v>
      </c>
    </row>
    <row r="86" spans="1:5" ht="15.6" hidden="1" outlineLevel="1">
      <c r="A86" s="45"/>
      <c r="B86" s="90"/>
      <c r="C86" s="91"/>
      <c r="D86" s="43"/>
      <c r="E86" s="38">
        <f t="shared" si="1"/>
        <v>0</v>
      </c>
    </row>
    <row r="87" spans="1:5" ht="15.6" hidden="1" outlineLevel="1">
      <c r="A87" s="45"/>
      <c r="B87" s="90"/>
      <c r="C87" s="91"/>
      <c r="D87" s="43"/>
      <c r="E87" s="38">
        <f t="shared" si="1"/>
        <v>0</v>
      </c>
    </row>
    <row r="88" spans="1:5" ht="15.6" hidden="1" outlineLevel="1">
      <c r="A88" s="46"/>
      <c r="B88" s="100"/>
      <c r="C88" s="101"/>
      <c r="D88" s="47"/>
      <c r="E88" s="38">
        <f>SUM(D88*77)</f>
        <v>0</v>
      </c>
    </row>
    <row r="89" spans="1:5" ht="16.149999999999999" customHeight="1" collapsed="1" thickBot="1">
      <c r="A89" s="92" t="s">
        <v>40</v>
      </c>
      <c r="B89" s="93"/>
      <c r="C89" s="93"/>
      <c r="D89" s="93"/>
      <c r="E89" s="39"/>
    </row>
    <row r="90" spans="1:5" ht="15.6" hidden="1" outlineLevel="1">
      <c r="A90" s="48"/>
      <c r="B90" s="102"/>
      <c r="C90" s="103"/>
      <c r="D90" s="49"/>
      <c r="E90" s="42">
        <f>SUM(D90*77)</f>
        <v>0</v>
      </c>
    </row>
    <row r="91" spans="1:5" ht="15.6" hidden="1" outlineLevel="1">
      <c r="A91" s="45"/>
      <c r="B91" s="90"/>
      <c r="C91" s="91"/>
      <c r="D91" s="43"/>
      <c r="E91" s="42">
        <f t="shared" ref="E91:E120" si="2">SUM(D91*77)</f>
        <v>0</v>
      </c>
    </row>
    <row r="92" spans="1:5" ht="15.75" hidden="1" customHeight="1" outlineLevel="1">
      <c r="A92" s="45"/>
      <c r="B92" s="90"/>
      <c r="C92" s="91"/>
      <c r="D92" s="43"/>
      <c r="E92" s="42">
        <f t="shared" si="2"/>
        <v>0</v>
      </c>
    </row>
    <row r="93" spans="1:5" ht="15.75" hidden="1" customHeight="1" outlineLevel="1">
      <c r="A93" s="45"/>
      <c r="B93" s="90"/>
      <c r="C93" s="91"/>
      <c r="D93" s="43"/>
      <c r="E93" s="42">
        <f t="shared" si="2"/>
        <v>0</v>
      </c>
    </row>
    <row r="94" spans="1:5" ht="15.75" hidden="1" customHeight="1" outlineLevel="1">
      <c r="A94" s="45"/>
      <c r="B94" s="90"/>
      <c r="C94" s="91"/>
      <c r="D94" s="43"/>
      <c r="E94" s="42">
        <f t="shared" si="2"/>
        <v>0</v>
      </c>
    </row>
    <row r="95" spans="1:5" ht="15.75" hidden="1" customHeight="1" outlineLevel="1">
      <c r="A95" s="45"/>
      <c r="B95" s="90"/>
      <c r="C95" s="91"/>
      <c r="D95" s="43"/>
      <c r="E95" s="42">
        <f t="shared" si="2"/>
        <v>0</v>
      </c>
    </row>
    <row r="96" spans="1:5" ht="15.75" hidden="1" customHeight="1" outlineLevel="1">
      <c r="A96" s="45"/>
      <c r="B96" s="90"/>
      <c r="C96" s="91"/>
      <c r="D96" s="43"/>
      <c r="E96" s="42">
        <f t="shared" si="2"/>
        <v>0</v>
      </c>
    </row>
    <row r="97" spans="1:5" ht="15.75" hidden="1" customHeight="1" outlineLevel="1">
      <c r="A97" s="45"/>
      <c r="B97" s="90"/>
      <c r="C97" s="91"/>
      <c r="D97" s="43"/>
      <c r="E97" s="42">
        <f t="shared" si="2"/>
        <v>0</v>
      </c>
    </row>
    <row r="98" spans="1:5" ht="15.75" hidden="1" customHeight="1" outlineLevel="1">
      <c r="A98" s="45"/>
      <c r="B98" s="90"/>
      <c r="C98" s="91"/>
      <c r="D98" s="43"/>
      <c r="E98" s="42">
        <f t="shared" si="2"/>
        <v>0</v>
      </c>
    </row>
    <row r="99" spans="1:5" ht="15.75" hidden="1" customHeight="1" outlineLevel="1">
      <c r="A99" s="45"/>
      <c r="B99" s="90"/>
      <c r="C99" s="91"/>
      <c r="D99" s="43"/>
      <c r="E99" s="42">
        <f t="shared" si="2"/>
        <v>0</v>
      </c>
    </row>
    <row r="100" spans="1:5" ht="15.75" hidden="1" customHeight="1" outlineLevel="1">
      <c r="A100" s="45"/>
      <c r="B100" s="90"/>
      <c r="C100" s="91"/>
      <c r="D100" s="43"/>
      <c r="E100" s="42">
        <f t="shared" si="2"/>
        <v>0</v>
      </c>
    </row>
    <row r="101" spans="1:5" ht="15.75" hidden="1" customHeight="1" outlineLevel="1">
      <c r="A101" s="45"/>
      <c r="B101" s="90"/>
      <c r="C101" s="91"/>
      <c r="D101" s="43"/>
      <c r="E101" s="42">
        <f t="shared" si="2"/>
        <v>0</v>
      </c>
    </row>
    <row r="102" spans="1:5" ht="15.75" hidden="1" customHeight="1" outlineLevel="1">
      <c r="A102" s="45"/>
      <c r="B102" s="90"/>
      <c r="C102" s="91"/>
      <c r="D102" s="43"/>
      <c r="E102" s="42">
        <f t="shared" si="2"/>
        <v>0</v>
      </c>
    </row>
    <row r="103" spans="1:5" ht="15.75" hidden="1" customHeight="1" outlineLevel="1">
      <c r="A103" s="45"/>
      <c r="B103" s="90"/>
      <c r="C103" s="91"/>
      <c r="D103" s="43"/>
      <c r="E103" s="42">
        <f t="shared" si="2"/>
        <v>0</v>
      </c>
    </row>
    <row r="104" spans="1:5" ht="15.75" hidden="1" customHeight="1" outlineLevel="1">
      <c r="A104" s="45"/>
      <c r="B104" s="90"/>
      <c r="C104" s="91"/>
      <c r="D104" s="43"/>
      <c r="E104" s="42">
        <f t="shared" si="2"/>
        <v>0</v>
      </c>
    </row>
    <row r="105" spans="1:5" ht="18" hidden="1" customHeight="1" outlineLevel="1">
      <c r="A105" s="45"/>
      <c r="B105" s="90"/>
      <c r="C105" s="91"/>
      <c r="D105" s="43"/>
      <c r="E105" s="42">
        <f t="shared" si="2"/>
        <v>0</v>
      </c>
    </row>
    <row r="106" spans="1:5" ht="18" hidden="1" customHeight="1" outlineLevel="1">
      <c r="A106" s="45"/>
      <c r="B106" s="90"/>
      <c r="C106" s="91"/>
      <c r="D106" s="50"/>
      <c r="E106" s="42">
        <f t="shared" si="2"/>
        <v>0</v>
      </c>
    </row>
    <row r="107" spans="1:5" ht="18" hidden="1" customHeight="1" outlineLevel="1">
      <c r="A107" s="45"/>
      <c r="B107" s="90"/>
      <c r="C107" s="91"/>
      <c r="D107" s="50"/>
      <c r="E107" s="42">
        <f t="shared" si="2"/>
        <v>0</v>
      </c>
    </row>
    <row r="108" spans="1:5" ht="18" hidden="1" customHeight="1" outlineLevel="1">
      <c r="A108" s="51"/>
      <c r="B108" s="90"/>
      <c r="C108" s="91"/>
      <c r="D108" s="50"/>
      <c r="E108" s="42">
        <f t="shared" si="2"/>
        <v>0</v>
      </c>
    </row>
    <row r="109" spans="1:5" ht="18" hidden="1" customHeight="1" outlineLevel="1">
      <c r="A109" s="51"/>
      <c r="B109" s="90"/>
      <c r="C109" s="91"/>
      <c r="D109" s="50"/>
      <c r="E109" s="42">
        <f t="shared" si="2"/>
        <v>0</v>
      </c>
    </row>
    <row r="110" spans="1:5" ht="18" hidden="1" customHeight="1" outlineLevel="1">
      <c r="A110" s="51"/>
      <c r="B110" s="90"/>
      <c r="C110" s="91"/>
      <c r="D110" s="50"/>
      <c r="E110" s="42">
        <f t="shared" si="2"/>
        <v>0</v>
      </c>
    </row>
    <row r="111" spans="1:5" ht="18" hidden="1" customHeight="1" outlineLevel="1">
      <c r="A111" s="51"/>
      <c r="B111" s="90"/>
      <c r="C111" s="91"/>
      <c r="D111" s="50"/>
      <c r="E111" s="42">
        <f t="shared" si="2"/>
        <v>0</v>
      </c>
    </row>
    <row r="112" spans="1:5" ht="18" hidden="1" customHeight="1" outlineLevel="1">
      <c r="A112" s="51"/>
      <c r="B112" s="90"/>
      <c r="C112" s="91"/>
      <c r="D112" s="50"/>
      <c r="E112" s="42">
        <f t="shared" si="2"/>
        <v>0</v>
      </c>
    </row>
    <row r="113" spans="1:5" ht="18" hidden="1" customHeight="1" outlineLevel="1">
      <c r="A113" s="51"/>
      <c r="B113" s="90"/>
      <c r="C113" s="91"/>
      <c r="D113" s="50"/>
      <c r="E113" s="42">
        <f t="shared" si="2"/>
        <v>0</v>
      </c>
    </row>
    <row r="114" spans="1:5" ht="18" hidden="1" customHeight="1" outlineLevel="1">
      <c r="A114" s="51"/>
      <c r="B114" s="90"/>
      <c r="C114" s="91"/>
      <c r="D114" s="50"/>
      <c r="E114" s="42">
        <f t="shared" si="2"/>
        <v>0</v>
      </c>
    </row>
    <row r="115" spans="1:5" ht="18" hidden="1" customHeight="1" outlineLevel="1">
      <c r="A115" s="51"/>
      <c r="B115" s="90"/>
      <c r="C115" s="91"/>
      <c r="D115" s="50"/>
      <c r="E115" s="42">
        <f t="shared" si="2"/>
        <v>0</v>
      </c>
    </row>
    <row r="116" spans="1:5" ht="18" hidden="1" customHeight="1" outlineLevel="1">
      <c r="A116" s="51"/>
      <c r="B116" s="90"/>
      <c r="C116" s="91"/>
      <c r="D116" s="50"/>
      <c r="E116" s="42">
        <f t="shared" si="2"/>
        <v>0</v>
      </c>
    </row>
    <row r="117" spans="1:5" ht="18" hidden="1" customHeight="1" outlineLevel="1">
      <c r="A117" s="51"/>
      <c r="B117" s="90"/>
      <c r="C117" s="91"/>
      <c r="D117" s="50"/>
      <c r="E117" s="42">
        <f t="shared" si="2"/>
        <v>0</v>
      </c>
    </row>
    <row r="118" spans="1:5" ht="18" hidden="1" customHeight="1" outlineLevel="1">
      <c r="A118" s="51"/>
      <c r="B118" s="90"/>
      <c r="C118" s="91"/>
      <c r="D118" s="50"/>
      <c r="E118" s="42">
        <f t="shared" si="2"/>
        <v>0</v>
      </c>
    </row>
    <row r="119" spans="1:5" ht="18" hidden="1" customHeight="1" outlineLevel="1">
      <c r="A119" s="51"/>
      <c r="B119" s="90"/>
      <c r="C119" s="91"/>
      <c r="D119" s="50"/>
      <c r="E119" s="42">
        <f t="shared" si="2"/>
        <v>0</v>
      </c>
    </row>
    <row r="120" spans="1:5" ht="15.75" hidden="1" customHeight="1" outlineLevel="1" thickBot="1">
      <c r="A120" s="51"/>
      <c r="B120" s="90"/>
      <c r="C120" s="91"/>
      <c r="D120" s="52"/>
      <c r="E120" s="42">
        <f t="shared" si="2"/>
        <v>0</v>
      </c>
    </row>
    <row r="121" spans="1:5" ht="15.75" customHeight="1" collapsed="1" thickBot="1">
      <c r="A121" s="53"/>
      <c r="B121" s="53"/>
      <c r="C121" s="54" t="s">
        <v>23</v>
      </c>
      <c r="D121" s="55"/>
      <c r="E121" s="44">
        <f>SUM(E10:E120)</f>
        <v>0</v>
      </c>
    </row>
    <row r="122" spans="1:5" ht="15.75" customHeight="1"/>
    <row r="123" spans="1:5" ht="15.75" customHeight="1">
      <c r="A123" s="107" t="s">
        <v>22</v>
      </c>
    </row>
    <row r="124" spans="1:5" ht="15.75" customHeight="1"/>
    <row r="125" spans="1:5" ht="15.75" customHeight="1"/>
    <row r="126" spans="1:5" ht="15.75" customHeight="1"/>
    <row r="127" spans="1:5" ht="15.75" customHeight="1"/>
    <row r="128" spans="1:5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</sheetData>
  <mergeCells count="115">
    <mergeCell ref="C1:E1"/>
    <mergeCell ref="C2:E2"/>
    <mergeCell ref="C3:E3"/>
    <mergeCell ref="B9:C9"/>
    <mergeCell ref="B10:C10"/>
    <mergeCell ref="B11:C11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54:C54"/>
    <mergeCell ref="B55:C55"/>
    <mergeCell ref="B56:C56"/>
    <mergeCell ref="B57:C57"/>
    <mergeCell ref="B58:C58"/>
    <mergeCell ref="B59:C59"/>
    <mergeCell ref="B48:C48"/>
    <mergeCell ref="A49:D49"/>
    <mergeCell ref="B50:C50"/>
    <mergeCell ref="B51:C51"/>
    <mergeCell ref="B52:C52"/>
    <mergeCell ref="B53:C53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A89:D89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20:C120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</mergeCells>
  <dataValidations count="1">
    <dataValidation type="list" allowBlank="1" showInputMessage="1" showErrorMessage="1" promptTitle="Välj i listan" sqref="D4" xr:uid="{B1F69D74-8716-4158-8E83-6E0D2282D65E}">
      <formula1>$B$5:$B$7</formula1>
    </dataValidation>
  </dataValidations>
  <pageMargins left="0.25" right="0.25" top="0.75" bottom="0.75" header="0" footer="0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FA39AEA97A047AD746F3ABBA8DE59" ma:contentTypeVersion="14" ma:contentTypeDescription="Skapa ett nytt dokument." ma:contentTypeScope="" ma:versionID="747c29bd537af271cffc889146144a75">
  <xsd:schema xmlns:xsd="http://www.w3.org/2001/XMLSchema" xmlns:xs="http://www.w3.org/2001/XMLSchema" xmlns:p="http://schemas.microsoft.com/office/2006/metadata/properties" xmlns:ns2="dac4ef81-3c3f-425f-a17f-c99dd4505a7a" xmlns:ns3="eb05780c-1da9-4bd9-b4a9-576b61a993df" targetNamespace="http://schemas.microsoft.com/office/2006/metadata/properties" ma:root="true" ma:fieldsID="06aa49ee8ead95ed2ebe1cfbb86ad25b" ns2:_="" ns3:_="">
    <xsd:import namespace="dac4ef81-3c3f-425f-a17f-c99dd4505a7a"/>
    <xsd:import namespace="eb05780c-1da9-4bd9-b4a9-576b61a99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4ef81-3c3f-425f-a17f-c99dd4505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eringar" ma:readOnly="false" ma:fieldId="{5cf76f15-5ced-4ddc-b409-7134ff3c332f}" ma:taxonomyMulti="true" ma:sspId="2be29012-500a-4d72-9e60-49e00da44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5780c-1da9-4bd9-b4a9-576b61a993d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a8f4cb5-40d1-4d91-8b6a-834601954093}" ma:internalName="TaxCatchAll" ma:showField="CatchAllData" ma:web="eb05780c-1da9-4bd9-b4a9-576b61a9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c4ef81-3c3f-425f-a17f-c99dd4505a7a">
      <Terms xmlns="http://schemas.microsoft.com/office/infopath/2007/PartnerControls"/>
    </lcf76f155ced4ddcb4097134ff3c332f>
    <TaxCatchAll xmlns="eb05780c-1da9-4bd9-b4a9-576b61a993df" xsi:nil="true"/>
  </documentManagement>
</p:properties>
</file>

<file path=customXml/itemProps1.xml><?xml version="1.0" encoding="utf-8"?>
<ds:datastoreItem xmlns:ds="http://schemas.openxmlformats.org/officeDocument/2006/customXml" ds:itemID="{B0A95BC7-B426-4C17-8EA4-454C67784AF5}"/>
</file>

<file path=customXml/itemProps2.xml><?xml version="1.0" encoding="utf-8"?>
<ds:datastoreItem xmlns:ds="http://schemas.openxmlformats.org/officeDocument/2006/customXml" ds:itemID="{6AB03540-4FD0-4948-B673-CF1A7260A713}"/>
</file>

<file path=customXml/itemProps3.xml><?xml version="1.0" encoding="utf-8"?>
<ds:datastoreItem xmlns:ds="http://schemas.openxmlformats.org/officeDocument/2006/customXml" ds:itemID="{5BAADA6F-EFD8-48A7-A7D2-D1D6AF9E4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</dc:creator>
  <cp:keywords/>
  <dc:description/>
  <cp:lastModifiedBy>Marlene Lindström</cp:lastModifiedBy>
  <cp:revision/>
  <dcterms:created xsi:type="dcterms:W3CDTF">2018-11-12T12:36:14Z</dcterms:created>
  <dcterms:modified xsi:type="dcterms:W3CDTF">2023-12-05T12:01:09Z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0x01010049CFA39AEA97A047AD746F3ABBA8DE59</vt:lpwstr>
  </property>
</Properties>
</file>